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0" yWindow="4170" windowWidth="23115" windowHeight="10155" tabRatio="839" activeTab="12"/>
  </bookViews>
  <sheets>
    <sheet name="Table of contents" sheetId="5" r:id="rId1"/>
    <sheet name="Table 1" sheetId="1" r:id="rId2"/>
    <sheet name="Table 2" sheetId="40" r:id="rId3"/>
    <sheet name="Table 3" sheetId="33" r:id="rId4"/>
    <sheet name="Table 4" sheetId="42" r:id="rId5"/>
    <sheet name="Table 5" sheetId="14" r:id="rId6"/>
    <sheet name="Table 6" sheetId="45" r:id="rId7"/>
    <sheet name="Table7.1" sheetId="23" r:id="rId8"/>
    <sheet name="Table7.2" sheetId="37" r:id="rId9"/>
    <sheet name="Table7.3" sheetId="38" r:id="rId10"/>
    <sheet name="Table7.4" sheetId="39" r:id="rId11"/>
    <sheet name="Table 8" sheetId="15" r:id="rId12"/>
    <sheet name="Table 9" sheetId="24" r:id="rId13"/>
    <sheet name="Table 10" sheetId="26" r:id="rId14"/>
    <sheet name="Table 11" sheetId="16" r:id="rId15"/>
    <sheet name="Table 12" sheetId="50" r:id="rId16"/>
    <sheet name="Table 13" sheetId="46" r:id="rId17"/>
    <sheet name="Table 14" sheetId="48" r:id="rId18"/>
    <sheet name="Table 15" sheetId="49" r:id="rId19"/>
    <sheet name="Table 16" sheetId="12" r:id="rId20"/>
    <sheet name="Table 17" sheetId="18" r:id="rId21"/>
    <sheet name="Table 18" sheetId="22" r:id="rId22"/>
    <sheet name="Table 19" sheetId="28" r:id="rId23"/>
    <sheet name="Table 20" sheetId="29" r:id="rId24"/>
    <sheet name="Table 21" sheetId="30" r:id="rId25"/>
    <sheet name="Table 22" sheetId="32" r:id="rId26"/>
  </sheets>
  <definedNames>
    <definedName name="_xlnm.Print_Area" localSheetId="1">'Table 1'!$A$1:$M$41</definedName>
    <definedName name="_xlnm.Print_Area" localSheetId="13">'Table 10'!$A$1:$N$91</definedName>
    <definedName name="_xlnm.Print_Area" localSheetId="14">'Table 11'!$A$1:$Z$52</definedName>
    <definedName name="_xlnm.Print_Area" localSheetId="15">'Table 12'!$A$1:$H$25</definedName>
    <definedName name="_xlnm.Print_Area" localSheetId="16">'Table 13'!$A$1:$AK$86</definedName>
    <definedName name="_xlnm.Print_Area" localSheetId="17">'Table 14'!$A$1:$U$54</definedName>
    <definedName name="_xlnm.Print_Area" localSheetId="18">'Table 15'!$A$1:$AB$89</definedName>
    <definedName name="_xlnm.Print_Area" localSheetId="19">'Table 16'!$A$1:$M$22</definedName>
    <definedName name="_xlnm.Print_Area" localSheetId="20">'Table 17'!$A$1:$I$96</definedName>
    <definedName name="_xlnm.Print_Area" localSheetId="21">'Table 18'!$A$1:$M$48</definedName>
    <definedName name="_xlnm.Print_Area" localSheetId="22">'Table 19'!$A$1:$F$68</definedName>
    <definedName name="_xlnm.Print_Area" localSheetId="2">'Table 2'!$A$1:$R$47</definedName>
    <definedName name="_xlnm.Print_Area" localSheetId="23">'Table 20'!$A$1:$F$10</definedName>
    <definedName name="_xlnm.Print_Area" localSheetId="24">'Table 21'!$A$1:$F$11</definedName>
    <definedName name="_xlnm.Print_Area" localSheetId="25">'Table 22'!$A$1:$F$11</definedName>
    <definedName name="_xlnm.Print_Area" localSheetId="3">'Table 3'!$A$1:$M$27</definedName>
    <definedName name="_xlnm.Print_Area" localSheetId="4">'Table 4'!$A$1:$J$47</definedName>
    <definedName name="_xlnm.Print_Area" localSheetId="5">'Table 5'!$A$1:$H$62</definedName>
    <definedName name="_xlnm.Print_Area" localSheetId="6">'Table 6'!$A$1:$H$85</definedName>
    <definedName name="_xlnm.Print_Area" localSheetId="11">'Table 8'!$A$1:$AC$91</definedName>
    <definedName name="_xlnm.Print_Area" localSheetId="12">'Table 9'!$A$1:$O$68</definedName>
    <definedName name="_xlnm.Print_Area" localSheetId="0">'Table of contents'!$A$1:$A$2</definedName>
    <definedName name="_xlnm.Print_Area" localSheetId="7">Table7.1!$A$1:$N$34</definedName>
    <definedName name="_xlnm.Print_Area" localSheetId="8">Table7.2!$A$1:$M$34</definedName>
    <definedName name="_xlnm.Print_Area" localSheetId="9">Table7.3!$A$1:$M$34</definedName>
    <definedName name="_xlnm.Print_Area" localSheetId="10">Table7.4!$A$1:$M$27</definedName>
  </definedNames>
  <calcPr calcId="145621"/>
</workbook>
</file>

<file path=xl/calcChain.xml><?xml version="1.0" encoding="utf-8"?>
<calcChain xmlns="http://schemas.openxmlformats.org/spreadsheetml/2006/main">
  <c r="M44" i="48" l="1"/>
  <c r="K44" i="48"/>
  <c r="D44" i="48"/>
  <c r="F44" i="48"/>
  <c r="F19" i="48"/>
  <c r="D19" i="48"/>
  <c r="K19" i="48" l="1"/>
  <c r="H80" i="45" l="1"/>
  <c r="G80" i="45"/>
  <c r="F80" i="45"/>
  <c r="H48" i="45"/>
  <c r="H49" i="45"/>
  <c r="H50" i="45"/>
  <c r="H51" i="45"/>
  <c r="H52" i="45"/>
  <c r="H53" i="45"/>
  <c r="H54" i="45"/>
  <c r="H55" i="45"/>
  <c r="H56" i="45"/>
  <c r="H57" i="45"/>
  <c r="H58" i="45"/>
  <c r="H59" i="45"/>
  <c r="H60" i="45"/>
  <c r="H61" i="45"/>
  <c r="H62" i="45"/>
  <c r="H63" i="45"/>
  <c r="H64" i="45"/>
  <c r="H65" i="45"/>
  <c r="H66" i="45"/>
  <c r="H67" i="45"/>
  <c r="H68" i="45"/>
  <c r="H69" i="45"/>
  <c r="H70" i="45"/>
  <c r="H71" i="45"/>
  <c r="H72" i="45"/>
  <c r="H73" i="45"/>
  <c r="H74" i="45"/>
  <c r="H75" i="45"/>
  <c r="H76" i="45"/>
  <c r="H77" i="45"/>
  <c r="H78" i="45"/>
  <c r="H47" i="45"/>
  <c r="G48" i="45"/>
  <c r="G49" i="45"/>
  <c r="G50" i="45"/>
  <c r="G51" i="45"/>
  <c r="G52" i="45"/>
  <c r="G53" i="45"/>
  <c r="G54" i="45"/>
  <c r="G55" i="45"/>
  <c r="G56" i="45"/>
  <c r="G57" i="45"/>
  <c r="G58" i="45"/>
  <c r="G59" i="45"/>
  <c r="G60" i="45"/>
  <c r="G61" i="45"/>
  <c r="G62" i="45"/>
  <c r="G63" i="45"/>
  <c r="G64" i="45"/>
  <c r="G65" i="45"/>
  <c r="G66" i="45"/>
  <c r="G67" i="45"/>
  <c r="G68" i="45"/>
  <c r="G69" i="45"/>
  <c r="G70" i="45"/>
  <c r="G71" i="45"/>
  <c r="G72" i="45"/>
  <c r="G73" i="45"/>
  <c r="G74" i="45"/>
  <c r="G75" i="45"/>
  <c r="G76" i="45"/>
  <c r="G77" i="45"/>
  <c r="G78" i="45"/>
  <c r="G47" i="45"/>
  <c r="F48" i="45"/>
  <c r="F49" i="45"/>
  <c r="F50" i="45"/>
  <c r="F51" i="45"/>
  <c r="F52" i="45"/>
  <c r="F53" i="45"/>
  <c r="F54" i="45"/>
  <c r="F55" i="45"/>
  <c r="F56" i="45"/>
  <c r="F57" i="45"/>
  <c r="F58" i="45"/>
  <c r="F59" i="45"/>
  <c r="F60" i="45"/>
  <c r="F61" i="45"/>
  <c r="F62" i="45"/>
  <c r="F63" i="45"/>
  <c r="F64" i="45"/>
  <c r="F65" i="45"/>
  <c r="F66" i="45"/>
  <c r="F67" i="45"/>
  <c r="F68" i="45"/>
  <c r="F69" i="45"/>
  <c r="F70" i="45"/>
  <c r="F71" i="45"/>
  <c r="F72" i="45"/>
  <c r="F73" i="45"/>
  <c r="F74" i="45"/>
  <c r="F75" i="45"/>
  <c r="F76" i="45"/>
  <c r="F77" i="45"/>
  <c r="F78" i="45"/>
  <c r="H56" i="14"/>
  <c r="G56" i="14"/>
  <c r="F56" i="14"/>
  <c r="H45" i="14"/>
  <c r="H46" i="14"/>
  <c r="H47" i="14"/>
  <c r="H48" i="14"/>
  <c r="H49" i="14"/>
  <c r="H50" i="14"/>
  <c r="H51" i="14"/>
  <c r="H52" i="14"/>
  <c r="H53" i="14"/>
  <c r="H44" i="14"/>
  <c r="G44" i="14"/>
  <c r="G45" i="14"/>
  <c r="G46" i="14"/>
  <c r="G47" i="14"/>
  <c r="G48" i="14"/>
  <c r="G49" i="14"/>
  <c r="G50" i="14"/>
  <c r="G51" i="14"/>
  <c r="G52" i="14"/>
  <c r="G53" i="14"/>
  <c r="F45" i="14"/>
  <c r="F46" i="14"/>
  <c r="F47" i="14"/>
  <c r="F48" i="14"/>
  <c r="F49" i="14"/>
  <c r="F50" i="14"/>
  <c r="F51" i="14"/>
  <c r="F52" i="14"/>
  <c r="F53" i="14"/>
  <c r="F44" i="14"/>
  <c r="H37" i="14"/>
  <c r="H38" i="14"/>
  <c r="H39" i="14"/>
  <c r="H40" i="14"/>
  <c r="H41" i="14"/>
  <c r="H36" i="14"/>
  <c r="G36" i="14"/>
  <c r="G37" i="14"/>
  <c r="G38" i="14"/>
  <c r="G39" i="14"/>
  <c r="G40" i="14"/>
  <c r="G41" i="14"/>
  <c r="F37" i="14"/>
  <c r="F38" i="14"/>
  <c r="F39" i="14"/>
  <c r="F40" i="14"/>
  <c r="F41" i="14"/>
  <c r="F36" i="14"/>
  <c r="H7" i="45" l="1"/>
  <c r="H8" i="45"/>
  <c r="H9" i="45"/>
  <c r="H10" i="45"/>
  <c r="H11" i="45"/>
  <c r="H12" i="45"/>
  <c r="H13" i="45"/>
  <c r="H14" i="45"/>
  <c r="H15" i="45"/>
  <c r="H16" i="45"/>
  <c r="H17" i="45"/>
  <c r="H18" i="45"/>
  <c r="H19" i="45"/>
  <c r="H20" i="45"/>
  <c r="H21" i="45"/>
  <c r="H22" i="45"/>
  <c r="H23" i="45"/>
  <c r="H24" i="45"/>
  <c r="H25" i="45"/>
  <c r="H26" i="45"/>
  <c r="H27" i="45"/>
  <c r="H28" i="45"/>
  <c r="H29" i="45"/>
  <c r="H30" i="45"/>
  <c r="H31" i="45"/>
  <c r="H32" i="45"/>
  <c r="H33" i="45"/>
  <c r="H34" i="45"/>
  <c r="H35" i="45"/>
  <c r="H36" i="45"/>
  <c r="H37" i="45"/>
  <c r="H38" i="45"/>
  <c r="H40" i="45"/>
  <c r="G40" i="45"/>
  <c r="G8" i="45"/>
  <c r="G9" i="45"/>
  <c r="G10" i="45"/>
  <c r="G11" i="45"/>
  <c r="G12" i="45"/>
  <c r="G13" i="45"/>
  <c r="G14" i="45"/>
  <c r="G15" i="45"/>
  <c r="G16" i="45"/>
  <c r="G17" i="45"/>
  <c r="G18" i="45"/>
  <c r="G19" i="45"/>
  <c r="G20" i="45"/>
  <c r="G21" i="45"/>
  <c r="G22" i="45"/>
  <c r="G23" i="45"/>
  <c r="G24" i="45"/>
  <c r="G25" i="45"/>
  <c r="G26" i="45"/>
  <c r="G27" i="45"/>
  <c r="G28" i="45"/>
  <c r="G29" i="45"/>
  <c r="G30" i="45"/>
  <c r="G31" i="45"/>
  <c r="G32" i="45"/>
  <c r="G33" i="45"/>
  <c r="G34" i="45"/>
  <c r="G35" i="45"/>
  <c r="G36" i="45"/>
  <c r="G37" i="45"/>
  <c r="G38" i="45"/>
  <c r="G7" i="45"/>
  <c r="H28" i="14"/>
  <c r="H25" i="14"/>
  <c r="H24" i="14"/>
  <c r="H23" i="14"/>
  <c r="H22" i="14"/>
  <c r="H21" i="14"/>
  <c r="H20" i="14"/>
  <c r="H19" i="14"/>
  <c r="H18" i="14"/>
  <c r="H17" i="14"/>
  <c r="H16" i="14"/>
  <c r="H13" i="14"/>
  <c r="H12" i="14"/>
  <c r="H11" i="14"/>
  <c r="H10" i="14"/>
  <c r="H9" i="14"/>
  <c r="H8" i="14"/>
  <c r="G28" i="14"/>
  <c r="G25" i="14"/>
  <c r="G24" i="14"/>
  <c r="G23" i="14"/>
  <c r="G22" i="14"/>
  <c r="G21" i="14"/>
  <c r="G20" i="14"/>
  <c r="G19" i="14"/>
  <c r="G18" i="14"/>
  <c r="G17" i="14"/>
  <c r="G16" i="14"/>
  <c r="G13" i="14"/>
  <c r="G12" i="14"/>
  <c r="G11" i="14"/>
  <c r="G10" i="14"/>
  <c r="G9" i="14"/>
  <c r="G8" i="14"/>
  <c r="E34" i="1" l="1"/>
  <c r="D34" i="1"/>
  <c r="C34" i="1"/>
  <c r="B34" i="1"/>
  <c r="E33" i="1"/>
  <c r="D33" i="1"/>
  <c r="C33" i="1"/>
  <c r="B33" i="1"/>
  <c r="D32" i="1"/>
  <c r="C36" i="1"/>
  <c r="D36" i="1"/>
  <c r="E36" i="1"/>
  <c r="B36" i="1"/>
  <c r="B32" i="1"/>
  <c r="F10" i="1"/>
  <c r="B10" i="1"/>
  <c r="C12" i="1"/>
  <c r="D12" i="1"/>
  <c r="E12" i="1"/>
  <c r="B12" i="1" l="1"/>
  <c r="F22" i="48" l="1"/>
  <c r="F23" i="48"/>
  <c r="F24" i="48"/>
  <c r="D22" i="48"/>
  <c r="D23" i="48"/>
  <c r="D24" i="48"/>
  <c r="M22" i="48"/>
  <c r="M23" i="48"/>
  <c r="M24" i="48"/>
  <c r="K22" i="48"/>
  <c r="K23" i="48"/>
  <c r="K24" i="48"/>
  <c r="T22" i="48"/>
  <c r="T23" i="48"/>
  <c r="T24" i="48"/>
  <c r="R22" i="48"/>
  <c r="R23" i="48"/>
  <c r="R24" i="48"/>
  <c r="F40" i="49" l="1"/>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F7" i="49"/>
  <c r="D7" i="49"/>
  <c r="D40" i="49"/>
  <c r="K36" i="48"/>
  <c r="M42" i="48"/>
  <c r="K46" i="48"/>
  <c r="T42" i="48"/>
  <c r="T14" i="48"/>
  <c r="M26" i="48"/>
  <c r="M18" i="48"/>
  <c r="M17" i="48"/>
  <c r="M16" i="48"/>
  <c r="M15" i="48"/>
  <c r="M14" i="48"/>
  <c r="M13" i="48"/>
  <c r="M12" i="48"/>
  <c r="M11" i="48"/>
  <c r="M10" i="48"/>
  <c r="M9" i="48"/>
  <c r="T26" i="48"/>
  <c r="T18" i="48"/>
  <c r="T17" i="48"/>
  <c r="T16" i="48"/>
  <c r="T15" i="48"/>
  <c r="T13" i="48"/>
  <c r="T12" i="48"/>
  <c r="T11" i="48"/>
  <c r="T10" i="48"/>
  <c r="T9" i="48"/>
  <c r="T46" i="48"/>
  <c r="T43" i="48"/>
  <c r="T41" i="48"/>
  <c r="T40" i="48"/>
  <c r="T39" i="48"/>
  <c r="T38" i="48"/>
  <c r="T37" i="48"/>
  <c r="T36" i="48"/>
  <c r="T35" i="48"/>
  <c r="T34" i="48"/>
  <c r="M46" i="48"/>
  <c r="M43" i="48"/>
  <c r="M41" i="48"/>
  <c r="M40" i="48"/>
  <c r="M39" i="48"/>
  <c r="M38" i="48"/>
  <c r="M37" i="48"/>
  <c r="M36" i="48"/>
  <c r="M35" i="48"/>
  <c r="M34" i="48"/>
  <c r="F46" i="48"/>
  <c r="F43" i="48"/>
  <c r="F42" i="48"/>
  <c r="F41" i="48"/>
  <c r="F40" i="48"/>
  <c r="F39" i="48"/>
  <c r="F38" i="48"/>
  <c r="F37" i="48"/>
  <c r="F36" i="48"/>
  <c r="F35" i="48"/>
  <c r="F34" i="48"/>
  <c r="R46" i="48"/>
  <c r="R43" i="48"/>
  <c r="R42" i="48"/>
  <c r="R41" i="48"/>
  <c r="R40" i="48"/>
  <c r="R39" i="48"/>
  <c r="R38" i="48"/>
  <c r="R37" i="48"/>
  <c r="R36" i="48"/>
  <c r="R35" i="48"/>
  <c r="R34" i="48"/>
  <c r="R26" i="48"/>
  <c r="R18" i="48"/>
  <c r="R17" i="48"/>
  <c r="R16" i="48"/>
  <c r="R15" i="48"/>
  <c r="R14" i="48"/>
  <c r="R13" i="48"/>
  <c r="R12" i="48"/>
  <c r="R11" i="48"/>
  <c r="R10" i="48"/>
  <c r="R9" i="48"/>
  <c r="K43" i="48"/>
  <c r="K42" i="48"/>
  <c r="K41" i="48"/>
  <c r="K40" i="48"/>
  <c r="K39" i="48"/>
  <c r="K38" i="48"/>
  <c r="K37" i="48"/>
  <c r="K35" i="48"/>
  <c r="K34" i="48"/>
  <c r="K26" i="48"/>
  <c r="K18" i="48"/>
  <c r="K17" i="48"/>
  <c r="K16" i="48"/>
  <c r="K15" i="48"/>
  <c r="K14" i="48"/>
  <c r="K13" i="48"/>
  <c r="K12" i="48"/>
  <c r="K11" i="48"/>
  <c r="K10" i="48"/>
  <c r="K9" i="48"/>
  <c r="D46" i="48"/>
  <c r="D40" i="48"/>
  <c r="D43" i="48"/>
  <c r="D42" i="48"/>
  <c r="D41" i="48"/>
  <c r="D39" i="48"/>
  <c r="D38" i="48"/>
  <c r="D37" i="48"/>
  <c r="D36" i="48"/>
  <c r="D35" i="48"/>
  <c r="D34" i="48"/>
  <c r="F10" i="48"/>
  <c r="F11" i="48"/>
  <c r="F12" i="48"/>
  <c r="F13" i="48"/>
  <c r="F14" i="48"/>
  <c r="F15" i="48"/>
  <c r="F16" i="48"/>
  <c r="F17" i="48"/>
  <c r="F18" i="48"/>
  <c r="F26" i="48"/>
  <c r="F9" i="48"/>
  <c r="D10" i="48"/>
  <c r="D11" i="48"/>
  <c r="D12" i="48"/>
  <c r="D13" i="48"/>
  <c r="D14" i="48"/>
  <c r="D15" i="48"/>
  <c r="D16" i="48"/>
  <c r="D17" i="48"/>
  <c r="D18" i="48"/>
  <c r="D26" i="48"/>
  <c r="D9" i="48"/>
  <c r="T26" i="16" l="1"/>
  <c r="B48" i="45" l="1"/>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80" i="45"/>
  <c r="B47" i="45"/>
  <c r="F47" i="45" s="1"/>
  <c r="B40" i="45"/>
  <c r="F40" i="45" s="1"/>
  <c r="B8" i="45"/>
  <c r="F8" i="45" s="1"/>
  <c r="B9" i="45"/>
  <c r="F9" i="45" s="1"/>
  <c r="B10" i="45"/>
  <c r="F10" i="45" s="1"/>
  <c r="B11" i="45"/>
  <c r="F11" i="45" s="1"/>
  <c r="B12" i="45"/>
  <c r="F12" i="45" s="1"/>
  <c r="B13" i="45"/>
  <c r="F13" i="45" s="1"/>
  <c r="B14" i="45"/>
  <c r="F14" i="45" s="1"/>
  <c r="B15" i="45"/>
  <c r="F15" i="45" s="1"/>
  <c r="B16" i="45"/>
  <c r="F16" i="45" s="1"/>
  <c r="B17" i="45"/>
  <c r="F17" i="45" s="1"/>
  <c r="B18" i="45"/>
  <c r="F18" i="45" s="1"/>
  <c r="B19" i="45"/>
  <c r="F19" i="45" s="1"/>
  <c r="B20" i="45"/>
  <c r="F20" i="45" s="1"/>
  <c r="B21" i="45"/>
  <c r="F21" i="45" s="1"/>
  <c r="B22" i="45"/>
  <c r="F22" i="45" s="1"/>
  <c r="B23" i="45"/>
  <c r="F23" i="45" s="1"/>
  <c r="B24" i="45"/>
  <c r="F24" i="45" s="1"/>
  <c r="B25" i="45"/>
  <c r="F25" i="45" s="1"/>
  <c r="B26" i="45"/>
  <c r="F26" i="45" s="1"/>
  <c r="B27" i="45"/>
  <c r="F27" i="45" s="1"/>
  <c r="B28" i="45"/>
  <c r="F28" i="45" s="1"/>
  <c r="B29" i="45"/>
  <c r="F29" i="45" s="1"/>
  <c r="B30" i="45"/>
  <c r="F30" i="45" s="1"/>
  <c r="B31" i="45"/>
  <c r="F31" i="45" s="1"/>
  <c r="B32" i="45"/>
  <c r="F32" i="45" s="1"/>
  <c r="B33" i="45"/>
  <c r="F33" i="45" s="1"/>
  <c r="B34" i="45"/>
  <c r="F34" i="45" s="1"/>
  <c r="B35" i="45"/>
  <c r="F35" i="45" s="1"/>
  <c r="B36" i="45"/>
  <c r="F36" i="45" s="1"/>
  <c r="B37" i="45"/>
  <c r="F37" i="45" s="1"/>
  <c r="B38" i="45"/>
  <c r="F38" i="45" s="1"/>
  <c r="B7" i="45"/>
  <c r="F7" i="45" s="1"/>
  <c r="B56" i="14" l="1"/>
  <c r="B54" i="14"/>
  <c r="B53" i="14"/>
  <c r="B52" i="14"/>
  <c r="B51" i="14"/>
  <c r="B50" i="14"/>
  <c r="B49" i="14"/>
  <c r="B48" i="14"/>
  <c r="B47" i="14"/>
  <c r="B46" i="14"/>
  <c r="B45" i="14"/>
  <c r="B44" i="14"/>
  <c r="B41" i="14"/>
  <c r="B40" i="14"/>
  <c r="B39" i="14"/>
  <c r="B38" i="14"/>
  <c r="B37" i="14"/>
  <c r="B36" i="14"/>
  <c r="B9" i="14"/>
  <c r="F9" i="14" s="1"/>
  <c r="B10" i="14"/>
  <c r="F10" i="14" s="1"/>
  <c r="B11" i="14"/>
  <c r="F11" i="14" s="1"/>
  <c r="B12" i="14"/>
  <c r="F12" i="14" s="1"/>
  <c r="B13" i="14"/>
  <c r="F13" i="14" s="1"/>
  <c r="B16" i="14"/>
  <c r="F16" i="14" s="1"/>
  <c r="B17" i="14"/>
  <c r="F17" i="14" s="1"/>
  <c r="B18" i="14"/>
  <c r="F18" i="14" s="1"/>
  <c r="B19" i="14"/>
  <c r="F19" i="14" s="1"/>
  <c r="B20" i="14"/>
  <c r="F20" i="14" s="1"/>
  <c r="B21" i="14"/>
  <c r="F21" i="14" s="1"/>
  <c r="B22" i="14"/>
  <c r="F22" i="14" s="1"/>
  <c r="B23" i="14"/>
  <c r="F23" i="14" s="1"/>
  <c r="B24" i="14"/>
  <c r="F24" i="14" s="1"/>
  <c r="B25" i="14"/>
  <c r="F25" i="14" s="1"/>
  <c r="B26" i="14"/>
  <c r="B28" i="14"/>
  <c r="F28" i="14" s="1"/>
  <c r="B8" i="14"/>
  <c r="M11" i="33" l="1"/>
  <c r="I11" i="33"/>
  <c r="E11" i="33"/>
  <c r="D11" i="33"/>
  <c r="C11" i="33"/>
  <c r="B11" i="33" s="1"/>
  <c r="B9" i="33"/>
  <c r="B21" i="33" s="1"/>
  <c r="F9" i="33"/>
  <c r="E21" i="33" s="1"/>
  <c r="J9" i="33"/>
  <c r="J21" i="33" s="1"/>
  <c r="D23" i="33" l="1"/>
  <c r="C23" i="33"/>
  <c r="F21" i="33"/>
  <c r="C21" i="33"/>
  <c r="I21" i="33"/>
  <c r="G21" i="33"/>
  <c r="H21" i="33"/>
  <c r="B23" i="33"/>
  <c r="D21" i="33"/>
  <c r="L11" i="33"/>
  <c r="K11" i="33"/>
  <c r="H11" i="33"/>
  <c r="G11" i="33"/>
  <c r="J8" i="33"/>
  <c r="F8" i="33"/>
  <c r="B8" i="33"/>
  <c r="J11" i="33" l="1"/>
  <c r="J23" i="33" s="1"/>
  <c r="F11" i="33"/>
  <c r="G23" i="33" s="1"/>
  <c r="D7" i="32"/>
  <c r="D6" i="32"/>
  <c r="D5" i="32"/>
  <c r="G42" i="22"/>
  <c r="G40" i="22"/>
  <c r="G39" i="22"/>
  <c r="G38" i="22"/>
  <c r="G37" i="22"/>
  <c r="E42" i="22"/>
  <c r="E40" i="22"/>
  <c r="E39" i="22"/>
  <c r="E38" i="22"/>
  <c r="E37" i="22"/>
  <c r="C42" i="22"/>
  <c r="C40" i="22"/>
  <c r="C39" i="22"/>
  <c r="C38" i="22"/>
  <c r="C37" i="22"/>
  <c r="H23" i="33" l="1"/>
  <c r="F23" i="33"/>
  <c r="E23" i="33"/>
  <c r="I23" i="33"/>
  <c r="M11" i="22"/>
  <c r="L11" i="22"/>
  <c r="K11" i="22"/>
  <c r="I11" i="22"/>
  <c r="H11" i="22"/>
  <c r="G11" i="22"/>
  <c r="E11" i="22"/>
  <c r="D11" i="22"/>
  <c r="C11" i="22"/>
  <c r="J9" i="22"/>
  <c r="F9" i="22"/>
  <c r="B9" i="22"/>
  <c r="J8" i="22"/>
  <c r="F8" i="22"/>
  <c r="B8" i="22"/>
  <c r="B28" i="22" l="1"/>
  <c r="E20" i="22"/>
  <c r="G20" i="22"/>
  <c r="I19" i="22"/>
  <c r="C20" i="22"/>
  <c r="I20" i="22"/>
  <c r="J11" i="22"/>
  <c r="H22" i="22" s="1"/>
  <c r="C19" i="22"/>
  <c r="D20" i="22"/>
  <c r="F20" i="22"/>
  <c r="F19" i="22"/>
  <c r="H20" i="22"/>
  <c r="B27" i="22"/>
  <c r="B20" i="22"/>
  <c r="J20" i="22"/>
  <c r="F11" i="22"/>
  <c r="B11" i="22"/>
  <c r="C6" i="12"/>
  <c r="D6" i="12"/>
  <c r="B6" i="12"/>
  <c r="J22" i="22" l="1"/>
  <c r="B22" i="22"/>
  <c r="C22" i="22"/>
  <c r="I22" i="22"/>
  <c r="D22" i="22"/>
  <c r="B30" i="22"/>
  <c r="G22" i="22"/>
  <c r="F22" i="22"/>
  <c r="E22" i="22"/>
  <c r="M12" i="1"/>
  <c r="L12" i="1"/>
  <c r="K12" i="1"/>
  <c r="I12" i="1"/>
  <c r="H12" i="1"/>
  <c r="G12" i="1"/>
  <c r="J9" i="1"/>
  <c r="J8" i="1"/>
  <c r="F9" i="1"/>
  <c r="F8" i="1"/>
  <c r="B9" i="1"/>
  <c r="B8" i="1"/>
  <c r="F12" i="1" l="1"/>
  <c r="G24" i="1" s="1"/>
  <c r="J12" i="1"/>
  <c r="I24" i="1" s="1"/>
  <c r="E24" i="1" l="1"/>
  <c r="H24" i="1"/>
  <c r="J24" i="1"/>
  <c r="B24" i="1"/>
  <c r="F24" i="1"/>
  <c r="D24" i="1"/>
  <c r="C24" i="1"/>
</calcChain>
</file>

<file path=xl/sharedStrings.xml><?xml version="1.0" encoding="utf-8"?>
<sst xmlns="http://schemas.openxmlformats.org/spreadsheetml/2006/main" count="2104" uniqueCount="347">
  <si>
    <t>Number of services</t>
  </si>
  <si>
    <t>Of which:</t>
  </si>
  <si>
    <t>Local authority</t>
  </si>
  <si>
    <t>Private</t>
  </si>
  <si>
    <t>All childcare services</t>
  </si>
  <si>
    <t>Total number of services</t>
  </si>
  <si>
    <t>Childminding</t>
  </si>
  <si>
    <t>Total</t>
  </si>
  <si>
    <t>Daycare</t>
  </si>
  <si>
    <t>Data source : Care Inspectorate's Service list at 31 March 2012, 2013, and 2014</t>
  </si>
  <si>
    <t>Midlothian</t>
  </si>
  <si>
    <t>Clackmannanshire</t>
  </si>
  <si>
    <t>North Ayrshire</t>
  </si>
  <si>
    <t>Highland</t>
  </si>
  <si>
    <t>East Lothian</t>
  </si>
  <si>
    <t>East Dunbartonshire</t>
  </si>
  <si>
    <t>Stirling</t>
  </si>
  <si>
    <t>%</t>
  </si>
  <si>
    <t>Voluntary / Not for profit</t>
  </si>
  <si>
    <t>between 31 March 2012 and 31 March 2014</t>
  </si>
  <si>
    <t>All services total</t>
  </si>
  <si>
    <t>Number of complaints received</t>
  </si>
  <si>
    <t>Number of complaints formally registered</t>
  </si>
  <si>
    <t xml:space="preserve">Number of complaint investigations completed </t>
  </si>
  <si>
    <t>number</t>
  </si>
  <si>
    <t>-</t>
  </si>
  <si>
    <t>Percentage share</t>
  </si>
  <si>
    <t>% share</t>
  </si>
  <si>
    <t>Urban-rural category:</t>
  </si>
  <si>
    <t>Large urban areas</t>
  </si>
  <si>
    <t>Other urban areas</t>
  </si>
  <si>
    <t>Accessible small towns</t>
  </si>
  <si>
    <t>Remote small towns</t>
  </si>
  <si>
    <t>Accessible rural</t>
  </si>
  <si>
    <t>Remote rural</t>
  </si>
  <si>
    <t>Scotland</t>
  </si>
  <si>
    <t>SIMD category:</t>
  </si>
  <si>
    <t>1 - most deprived</t>
  </si>
  <si>
    <t>2</t>
  </si>
  <si>
    <t>3</t>
  </si>
  <si>
    <t>4</t>
  </si>
  <si>
    <t>5</t>
  </si>
  <si>
    <t>6</t>
  </si>
  <si>
    <t>7</t>
  </si>
  <si>
    <t>8</t>
  </si>
  <si>
    <t>9</t>
  </si>
  <si>
    <t>10 - least deprived</t>
  </si>
  <si>
    <t>Unsatisfactory
(grade 1)</t>
  </si>
  <si>
    <t>Weak 
(grade 2)</t>
  </si>
  <si>
    <t>Adequate 
(grade 3)</t>
  </si>
  <si>
    <t>Good 
(grade 4)</t>
  </si>
  <si>
    <t>Very good
(grade 5)</t>
  </si>
  <si>
    <t>Excellent
(grade 6)</t>
  </si>
  <si>
    <t>Mix of grades across all themes</t>
  </si>
  <si>
    <t>Deprivation scale</t>
  </si>
  <si>
    <t>1 (most deprived)</t>
  </si>
  <si>
    <t>10 (least deprived)</t>
  </si>
  <si>
    <t>Number of  services</t>
  </si>
  <si>
    <t>return to table of contents</t>
  </si>
  <si>
    <t>S62 Improvement Notice</t>
  </si>
  <si>
    <t>S64 Proposal to cancel</t>
  </si>
  <si>
    <t>S73 Decision to cancel</t>
  </si>
  <si>
    <t>Number of enforcement notices issued 2011/12</t>
  </si>
  <si>
    <t>Number of services that had enforcement notices issued against them 2011/12</t>
  </si>
  <si>
    <t>Number of services that had enforcement notices issued against them 2011/12, by sector</t>
  </si>
  <si>
    <t>S66 Proposal to impose/vary/remove conditions</t>
  </si>
  <si>
    <t>S73 (Decision to impose/vary/remove conditions)</t>
  </si>
  <si>
    <t>S67 Emergency condition notice</t>
  </si>
  <si>
    <t>S65 Emergency cancellation</t>
  </si>
  <si>
    <t>Number of enforcement notices issued 2012/13</t>
  </si>
  <si>
    <t>Number of services that had enforcement notices issued against them 2012/13</t>
  </si>
  <si>
    <t>Number of services that had enforcement notices issued against them 2012/13, by sector</t>
  </si>
  <si>
    <t>Number of enforcement notices issued 2013/14</t>
  </si>
  <si>
    <t>Number of services that had enforcement notices issued against them 2013/14</t>
  </si>
  <si>
    <t>Number of services that had enforcement notices issued against them 2013/14, by sector</t>
  </si>
  <si>
    <t>the Scottish Government's 2012 Scottish Index of Multiple Deprivation</t>
  </si>
  <si>
    <t xml:space="preserve">Data source: Care Inspectorate's Service list at 31 March 2012, 2013, and 2014 combined with </t>
  </si>
  <si>
    <t>Data source: Care Inspectorate's Complaints data for 2013/14 inspection year at 06 January 2015</t>
  </si>
  <si>
    <t xml:space="preserve">Notes: </t>
  </si>
  <si>
    <t xml:space="preserve">These tables do not include enforcement procedures we use to cancel services if we cannot contact them any longer or procedures relating to inactive services. </t>
  </si>
  <si>
    <t xml:space="preserve">The section numbers 62, 64, 73, 66, 67 and 65 in the table refer to sections of the Public Services Reform (Scotland) Act 2010. </t>
  </si>
  <si>
    <t>*Some services will have had more than one notice issued, for example 10 notices were issued against 7 different daycare of children services</t>
  </si>
  <si>
    <t>Data source: enforcement dataset at 26 June 2014 for the 2013/14 inspection year</t>
  </si>
  <si>
    <t>Number of registrations</t>
  </si>
  <si>
    <t xml:space="preserve">Service </t>
  </si>
  <si>
    <t>Year</t>
  </si>
  <si>
    <t>Strongly agree</t>
  </si>
  <si>
    <t>Agree</t>
  </si>
  <si>
    <t>Disagree</t>
  </si>
  <si>
    <t>Strongly disagree</t>
  </si>
  <si>
    <t>Don't know / No opinion</t>
  </si>
  <si>
    <t>Q4: The childminder provides a healthy and well-balanced diet which meets my child’s dietary and cultural needs.</t>
  </si>
  <si>
    <t>Q5: The childminder takes account of my child’s cultural needs.</t>
  </si>
  <si>
    <t>Q6: My child has the opportunity to sleep or rest when they need to.</t>
  </si>
  <si>
    <t>Q7:The childminder monitors my child’s development and uses this information to plan my child’s care.</t>
  </si>
  <si>
    <t>Q8: I am confident that the childminder keeps any written information about my child securely.</t>
  </si>
  <si>
    <t>Q9: The childminder treats any information about my child as confidential, and only shares information where appropriate.</t>
  </si>
  <si>
    <t>Q10: The childminder helps my child with changes in their family life (eg a new baby in the family).</t>
  </si>
  <si>
    <t>Q11: The childminder encourages my child to form positive relationships with other children.</t>
  </si>
  <si>
    <t>Q12: My child and I have a positive relationship with the childminder.</t>
  </si>
  <si>
    <t>Q13: The childminder listens to and acts upon my views about my child’s development needs, culture, interests and personality.</t>
  </si>
  <si>
    <t>Q14: I am confident that the childminder would deal effectively with any concern or complaint I make about the service.</t>
  </si>
  <si>
    <t>Q15: The childminder’s home is a safe, secure, hygienic, smoke free, pleasant and stimulating environment.</t>
  </si>
  <si>
    <t>Q16: There is regular access to fresh air and energetic physical play for the children.</t>
  </si>
  <si>
    <t>Q17: There is enough space for the children to play and get involved in a range of activities</t>
  </si>
  <si>
    <t>Q18: The childminder provides a suitable range of equipment, toys and materials for the children.</t>
  </si>
  <si>
    <t>Q19: The childminder makes good use of resources in the community, for example the library and parks.</t>
  </si>
  <si>
    <t>Q20: The childminder provides a range of activities which my child can choose from.</t>
  </si>
  <si>
    <t>Q21: The childminder asks for my child’s views about the activities, and uses them to plan the activities.</t>
  </si>
  <si>
    <t>Q22: The childminder is flexible and responsive to my child’s individual needs.</t>
  </si>
  <si>
    <t>Q23: The childminder treats my child fairly and with respect.</t>
  </si>
  <si>
    <t>Q24: My child appears happy and confident with the childminder.</t>
  </si>
  <si>
    <t>Q25:The childminder has a clear code of behaviour for children and works with the children to make sure they understand it.</t>
  </si>
  <si>
    <t>Q26: I am confident that the childminder will protect my child from harm, abuse, bullying and neglect.</t>
  </si>
  <si>
    <t>Q27:The childminder deals with difficult behaviour in a caring and sensitive manner.</t>
  </si>
  <si>
    <t>Q28:The childminder has involved me and my child in developing the service, for example asking for ideas and feedback.</t>
  </si>
  <si>
    <t>Q29: Overall, I am happy with the quality of care my child receives in this service.</t>
  </si>
  <si>
    <t>Respondents were asked "To what extent do you agree or disagree with the following statements?"</t>
  </si>
  <si>
    <t>Q1: I received clear information about the childminder’s service before my child started.</t>
  </si>
  <si>
    <t>Q2: My child and I were able to visit the service before starting to use it.</t>
  </si>
  <si>
    <t>Q3: The childminder informs me and my child before a new child starts at the childminder.</t>
  </si>
  <si>
    <t>Quality of Care and Support</t>
  </si>
  <si>
    <t>Quality of Environment</t>
  </si>
  <si>
    <t>Quality of Staffing</t>
  </si>
  <si>
    <t>Quality of Management and Leadership</t>
  </si>
  <si>
    <t>Overall comments</t>
  </si>
  <si>
    <t>Data source: Q1, Q2, Q3 CSQ extract_1314</t>
  </si>
  <si>
    <t>Sector</t>
  </si>
  <si>
    <t>number of  services with an outdoor play area</t>
  </si>
  <si>
    <t>number of services that submitted an annual return</t>
  </si>
  <si>
    <t>Data source : Additional data from Childcare Statistics 2011 and 2012 and Early Learning and Childcare Statistics 2013</t>
  </si>
  <si>
    <t>Change of Manager</t>
  </si>
  <si>
    <t xml:space="preserve">No </t>
  </si>
  <si>
    <t>Yes</t>
  </si>
  <si>
    <t>Data source: Care Inspectorate's Datastore at 31 March 2012 and 2013 and Annual Returns 2012 and 2013 data</t>
  </si>
  <si>
    <t>1-6</t>
  </si>
  <si>
    <t>7-10</t>
  </si>
  <si>
    <t>more than 20</t>
  </si>
  <si>
    <t>2011/12</t>
  </si>
  <si>
    <t>2012/13</t>
  </si>
  <si>
    <t>2013/14</t>
  </si>
  <si>
    <t>11-20</t>
  </si>
  <si>
    <t>Number of childminding services</t>
  </si>
  <si>
    <t>Data source : Childcare Statistics 2011 and 2012 and Early Learning and Childcare Statistics 2013</t>
  </si>
  <si>
    <t>number of people assisting</t>
  </si>
  <si>
    <t>Table 1.1 Number and percentage of registered early learning and childcare services by sector, at 31 March 2012, 2013 and 2014</t>
  </si>
  <si>
    <t xml:space="preserve">Childminding </t>
  </si>
  <si>
    <t>All childminding services</t>
  </si>
  <si>
    <t>Decrease in grades</t>
  </si>
  <si>
    <t>Increase in grades</t>
  </si>
  <si>
    <t>No change in grades</t>
  </si>
  <si>
    <t xml:space="preserve">Table 1.2 Percentage change in the number of registered early learning and childcare services by provider sector, </t>
  </si>
  <si>
    <t>percentage with an outdoor play area</t>
  </si>
  <si>
    <t xml:space="preserve">Number </t>
  </si>
  <si>
    <t>Daycare services</t>
  </si>
  <si>
    <t>Childminding services</t>
  </si>
  <si>
    <t>Aberdeen City</t>
  </si>
  <si>
    <t>Aberdeenshire</t>
  </si>
  <si>
    <t>Angus</t>
  </si>
  <si>
    <t>Argyll &amp; Bute</t>
  </si>
  <si>
    <t>Dumfries &amp; Galloway</t>
  </si>
  <si>
    <t>Dundee City</t>
  </si>
  <si>
    <t>East Ayrshire</t>
  </si>
  <si>
    <t>East Renfrewshire</t>
  </si>
  <si>
    <t>Edinburgh, City of</t>
  </si>
  <si>
    <t>Eilean Siar</t>
  </si>
  <si>
    <t>Falkirk</t>
  </si>
  <si>
    <t>Fife</t>
  </si>
  <si>
    <t>Glasgow City</t>
  </si>
  <si>
    <t>Inverclyde</t>
  </si>
  <si>
    <t>Moray</t>
  </si>
  <si>
    <t>North Lanarkshire</t>
  </si>
  <si>
    <t>Orkney Islands</t>
  </si>
  <si>
    <t>Perth &amp; Kinross</t>
  </si>
  <si>
    <t>Renfrewshire</t>
  </si>
  <si>
    <t>Scottish Borders</t>
  </si>
  <si>
    <t>Shetland Islands</t>
  </si>
  <si>
    <t>South Ayrshire</t>
  </si>
  <si>
    <t>South Lanarkshire</t>
  </si>
  <si>
    <t>West Dunbartonshire</t>
  </si>
  <si>
    <t>West Lothian</t>
  </si>
  <si>
    <t>Data source : Care Inspectorate's Service list at 31 March 2014</t>
  </si>
  <si>
    <t>unknown</t>
  </si>
  <si>
    <t>Data source : Care Inspectorate's Service list at 31 March 2014 and National Records of Scotland's mid-2013 population estimates</t>
  </si>
  <si>
    <t>Population of 0-15 year olds</t>
  </si>
  <si>
    <t>Data source: Care Inspectorate's Service list at 31 March 2014</t>
  </si>
  <si>
    <t>Total number of graded services</t>
  </si>
  <si>
    <t>Childminding services are not graded on the quality of management and leadership.</t>
  </si>
  <si>
    <t>Local authority area</t>
  </si>
  <si>
    <t>Daycare (under 3s)</t>
  </si>
  <si>
    <t>NA</t>
  </si>
  <si>
    <t>In partnership</t>
  </si>
  <si>
    <t>Not in partnership</t>
  </si>
  <si>
    <t>Data source: Care Inspectorate's Service list at 31 March 2012, 2013, and 2014 and Annual Return 2013</t>
  </si>
  <si>
    <t>Only services which are graded and those which specified in their 2013 annual return their partnership status have been included in analysis</t>
  </si>
  <si>
    <t>Daycare services for children aged 0-3 years old,</t>
  </si>
  <si>
    <t>Daycare services for children aged 0-3 years old</t>
  </si>
  <si>
    <t>Supporting tables for The Quality of Services for Children in their Early Years chapter of the Triennial Review</t>
  </si>
  <si>
    <t>Number</t>
  </si>
  <si>
    <t>Total number of registered places</t>
  </si>
  <si>
    <t>% with grade 1</t>
  </si>
  <si>
    <t>% with grade 2</t>
  </si>
  <si>
    <t>% with grade 3</t>
  </si>
  <si>
    <t>% with grade 4</t>
  </si>
  <si>
    <t>% with grade 5</t>
  </si>
  <si>
    <t>% with grade 6</t>
  </si>
  <si>
    <t>Unsatisfactory (1) or weak (2) across all themes</t>
  </si>
  <si>
    <t>Very good (5) or Excellent (6) across all themes</t>
  </si>
  <si>
    <t>% with 1 or 2 across all themes</t>
  </si>
  <si>
    <t>% with 5 or 6 across all themes</t>
  </si>
  <si>
    <t>% with mix of grades</t>
  </si>
  <si>
    <r>
      <t>Unsatisfactory (1), weak (2) or adequate (3)</t>
    </r>
    <r>
      <rPr>
        <vertAlign val="superscript"/>
        <sz val="12"/>
        <color theme="1"/>
        <rFont val="Arial"/>
        <family val="2"/>
      </rPr>
      <t>1</t>
    </r>
  </si>
  <si>
    <r>
      <t>Good (4), very good (5) or excellent (6)</t>
    </r>
    <r>
      <rPr>
        <vertAlign val="superscript"/>
        <sz val="12"/>
        <color theme="1"/>
        <rFont val="Arial"/>
        <family val="2"/>
      </rPr>
      <t>2</t>
    </r>
  </si>
  <si>
    <r>
      <t>Number of services</t>
    </r>
    <r>
      <rPr>
        <vertAlign val="superscript"/>
        <sz val="12"/>
        <rFont val="Arial"/>
        <family val="2"/>
      </rPr>
      <t>3</t>
    </r>
  </si>
  <si>
    <t xml:space="preserve">% with grade 1, 2 or 3 </t>
  </si>
  <si>
    <t>% with grade 4, 5 or 6</t>
  </si>
  <si>
    <t>1. Services that have received a grade of 1, 2 or 3 across any of the quality themes</t>
  </si>
  <si>
    <t>2. Services that have received a grade of 4, 5 or 6 across any of the quality themes</t>
  </si>
  <si>
    <t>3. Some services may be included in both categories. For example, a services with grade 3 for quality of care and support and grade 5 for management and leadership will be counted in column C and column E. Therefore, the total of these columns is not always equal to the total number of graded services.</t>
  </si>
  <si>
    <t>Provider sector:</t>
  </si>
  <si>
    <t>Table 2. Number and percentage share of registered early learning and childcare services by provider sector and local authority area, at 31 March 2014</t>
  </si>
  <si>
    <t xml:space="preserve">% </t>
  </si>
  <si>
    <t>Table 7.1 Distribution of quality of care and support grades given to registered services, at 31 March 2012, 2013 and 2014</t>
  </si>
  <si>
    <t>Table 7.2 Distribution of quality of environment grades given to registered daycare services, at 31 March 2012, 2013 and 2014</t>
  </si>
  <si>
    <t>Table 7.3 Distribution of quality of staffing grades given to registered services, at 31 March 2012, 2013 and 2014</t>
  </si>
  <si>
    <t>Table 7.4 Distribution of quality of management and leadership grades given to registered services, at 31 March 2012, 2013 and 2014</t>
  </si>
  <si>
    <t>Table 9.3 Grade distribution for quality of staffing in the Involving People theme, for early learning and childcare services at 31 March 2012, 2013 and 2014</t>
  </si>
  <si>
    <t>Table 10.1 Grade distribution for quality of care and support in the Involving People theme, for daycare services at 31 March 2012, 2013 and 2014, by sector</t>
  </si>
  <si>
    <t>Table 10.2 Grade distribution for quality of environment in the Involving People theme, for daycare services at 31 March 2012, 2013 and 2014, by sector</t>
  </si>
  <si>
    <t>Table 10.3 Grade distribution for quality of staffing in the Involving People theme, for daycare services at 31 March 2012, 2013 and 2014, by sector</t>
  </si>
  <si>
    <t>Table 10.4 Grade distribution for quality of management and leadership in the Involving People theme, for daycare services at 31 March 2012, 2013 and 2014, by sector</t>
  </si>
  <si>
    <t>Table 1</t>
  </si>
  <si>
    <t>Table 2</t>
  </si>
  <si>
    <t>Table 3</t>
  </si>
  <si>
    <t>Table 4</t>
  </si>
  <si>
    <t>Table 5</t>
  </si>
  <si>
    <t>Table 6</t>
  </si>
  <si>
    <t>Table 7.1</t>
  </si>
  <si>
    <t>Table 7.2</t>
  </si>
  <si>
    <t>Table 7.3</t>
  </si>
  <si>
    <t>Table 7.4</t>
  </si>
  <si>
    <t>Table 8</t>
  </si>
  <si>
    <t>Table 9</t>
  </si>
  <si>
    <t>Table 10</t>
  </si>
  <si>
    <t>Table 11</t>
  </si>
  <si>
    <t>Table 12</t>
  </si>
  <si>
    <t>Table 13</t>
  </si>
  <si>
    <t>Table 14</t>
  </si>
  <si>
    <t>Table 15</t>
  </si>
  <si>
    <t>Table 16</t>
  </si>
  <si>
    <t>Table 17</t>
  </si>
  <si>
    <t>Table 18</t>
  </si>
  <si>
    <t>Table 19</t>
  </si>
  <si>
    <t>Table 20</t>
  </si>
  <si>
    <t>Table 21</t>
  </si>
  <si>
    <t>Table 22</t>
  </si>
  <si>
    <t xml:space="preserve">Number of services per 1,000 head of population aged 0-15 years old </t>
  </si>
  <si>
    <t>Data source: Datastore at 31 March 2014</t>
  </si>
  <si>
    <t>The figures presented will not match those published in the Care Inspectorate's 2013/14 Annual Report. This is because the Annual Report figures include services that were active for some of 2013/14 but then cancelled, where as these figures exclude services that cancelled during 2013/14</t>
  </si>
  <si>
    <t>Number of services with complaints upheld or partially upheld</t>
  </si>
  <si>
    <t>Number of complaints upheld or partially upheld</t>
  </si>
  <si>
    <t xml:space="preserve">% of services </t>
  </si>
  <si>
    <t>Local authority / Health board</t>
  </si>
  <si>
    <t>places</t>
  </si>
  <si>
    <t>Table 5.1 Number of early learning and childcare services, and number per 1,000 head of population aged 0-15 years old, by urban-rural category, and Scottish Index of Multiple Deprivation 2012 (SIMD) category, at 31 March 2014</t>
  </si>
  <si>
    <t>Number of registered places</t>
  </si>
  <si>
    <t>Data source : Care Inspectorate's Service list at 31 March 2014, Scottish Government's SIMD and urban-rural classification 2011-2012 and the National Records of Scotland's mid-2013 population estimates</t>
  </si>
  <si>
    <t>Table 6.1 Number of early learning and childcare services and number per 1,000 head of population aged 0-15 years old, by local authority area, at 31 March 2014</t>
  </si>
  <si>
    <r>
      <t xml:space="preserve">Table 8.4a Distribution of quality of </t>
    </r>
    <r>
      <rPr>
        <b/>
        <sz val="12"/>
        <color theme="1"/>
        <rFont val="Arial"/>
        <family val="2"/>
      </rPr>
      <t>management and leadership grades</t>
    </r>
    <r>
      <rPr>
        <sz val="12"/>
        <color theme="1"/>
        <rFont val="Arial"/>
        <family val="2"/>
      </rPr>
      <t xml:space="preserve"> given to registered daycare services, at 31 March 2012, 2013 and 2014, by sector</t>
    </r>
  </si>
  <si>
    <r>
      <t xml:space="preserve">Table 8.3a Distribution of quality of </t>
    </r>
    <r>
      <rPr>
        <b/>
        <sz val="12"/>
        <color theme="1"/>
        <rFont val="Arial"/>
        <family val="2"/>
      </rPr>
      <t xml:space="preserve">staffing grades </t>
    </r>
    <r>
      <rPr>
        <sz val="12"/>
        <color theme="1"/>
        <rFont val="Arial"/>
        <family val="2"/>
      </rPr>
      <t>given to registered daycare services, at 31 March 2012, 2013 and 2014, by sector</t>
    </r>
  </si>
  <si>
    <r>
      <t xml:space="preserve">Table 8.3b Distribution of quality of </t>
    </r>
    <r>
      <rPr>
        <b/>
        <sz val="12"/>
        <color theme="1"/>
        <rFont val="Arial"/>
        <family val="2"/>
      </rPr>
      <t>staffing grades</t>
    </r>
    <r>
      <rPr>
        <sz val="12"/>
        <color theme="1"/>
        <rFont val="Arial"/>
        <family val="2"/>
      </rPr>
      <t xml:space="preserve"> given to registered daycare services, for children aged 0-3 years old, at 31 March 2012, 2013 and 2014, by sector</t>
    </r>
  </si>
  <si>
    <r>
      <t>Table 8.2a Distribution of quality of</t>
    </r>
    <r>
      <rPr>
        <b/>
        <sz val="12"/>
        <color theme="1"/>
        <rFont val="Arial"/>
        <family val="2"/>
      </rPr>
      <t xml:space="preserve"> environment grades </t>
    </r>
    <r>
      <rPr>
        <sz val="12"/>
        <color theme="1"/>
        <rFont val="Arial"/>
        <family val="2"/>
      </rPr>
      <t>given to registered daycare services, at 31 March 2012, 2013 and 2014, by sector</t>
    </r>
  </si>
  <si>
    <r>
      <t>Table 8.2b Distribution of quality of</t>
    </r>
    <r>
      <rPr>
        <b/>
        <sz val="12"/>
        <color theme="1"/>
        <rFont val="Arial"/>
        <family val="2"/>
      </rPr>
      <t xml:space="preserve"> environment grades</t>
    </r>
    <r>
      <rPr>
        <sz val="12"/>
        <color theme="1"/>
        <rFont val="Arial"/>
        <family val="2"/>
      </rPr>
      <t xml:space="preserve"> given to registered daycare services, for children aged 0-3 years old, at 31 March 2012, 2013 and 2014, by sector</t>
    </r>
  </si>
  <si>
    <r>
      <t xml:space="preserve">Table 8.1b Distribution of quality of </t>
    </r>
    <r>
      <rPr>
        <b/>
        <sz val="12"/>
        <color theme="1"/>
        <rFont val="Arial"/>
        <family val="2"/>
      </rPr>
      <t xml:space="preserve">care and support grades </t>
    </r>
    <r>
      <rPr>
        <sz val="12"/>
        <color theme="1"/>
        <rFont val="Arial"/>
        <family val="2"/>
      </rPr>
      <t>given to registered daycare services for children aged 0-3 years old, at 31 March 2012, 2013 and 2014, by sector</t>
    </r>
  </si>
  <si>
    <r>
      <t xml:space="preserve">Table 8.1a Distribution of quality of </t>
    </r>
    <r>
      <rPr>
        <b/>
        <sz val="12"/>
        <color theme="1"/>
        <rFont val="Arial"/>
        <family val="2"/>
      </rPr>
      <t xml:space="preserve">care and support grades </t>
    </r>
    <r>
      <rPr>
        <sz val="12"/>
        <color theme="1"/>
        <rFont val="Arial"/>
        <family val="2"/>
      </rPr>
      <t>given to registered daycare services, at 31 March 2012, 2013 and 2014, by sector</t>
    </r>
  </si>
  <si>
    <t>Table 11b Grade spread of registered, by Scottish Index of Multiple Deprivation 2012 (SIMD) category and provider sector, at 31 March 2013</t>
  </si>
  <si>
    <t>Table 11a Grade spread of registered services, by Scottish Index of Multiple Deprivation 2012 (SIMD) category and provider sector, at 31 March 2012</t>
  </si>
  <si>
    <t>Table 11c Grade spread of registered services,by Scottish Index of Multiple Deprivation 2012 (SIMD) category and provider sector, at 31 March 2014</t>
  </si>
  <si>
    <t>Table 12. Grade spread of registered private and voluntary sectory daycare services, by whether or not they are in partnership with local authorities, at 31 March 2012, 2013 and 2014</t>
  </si>
  <si>
    <r>
      <t xml:space="preserve">Table 13.2a Grade spread of registered </t>
    </r>
    <r>
      <rPr>
        <b/>
        <sz val="12"/>
        <color theme="1"/>
        <rFont val="Arial"/>
        <family val="2"/>
      </rPr>
      <t xml:space="preserve">childminding </t>
    </r>
    <r>
      <rPr>
        <sz val="12"/>
        <color theme="1"/>
        <rFont val="Arial"/>
        <family val="2"/>
      </rPr>
      <t>services, by local authority area, at 31 March 2014</t>
    </r>
  </si>
  <si>
    <r>
      <t xml:space="preserve">Table 13.1a Grade spread of registered </t>
    </r>
    <r>
      <rPr>
        <b/>
        <sz val="12"/>
        <color theme="1"/>
        <rFont val="Arial"/>
        <family val="2"/>
      </rPr>
      <t xml:space="preserve">daycare </t>
    </r>
    <r>
      <rPr>
        <sz val="12"/>
        <color theme="1"/>
        <rFont val="Arial"/>
        <family val="2"/>
      </rPr>
      <t>services, by local authority area, at 31 March 2014</t>
    </r>
  </si>
  <si>
    <r>
      <t xml:space="preserve">Table 13.1b Grade spread of registered </t>
    </r>
    <r>
      <rPr>
        <b/>
        <sz val="12"/>
        <color theme="1"/>
        <rFont val="Arial"/>
        <family val="2"/>
      </rPr>
      <t xml:space="preserve">local authority run daycare </t>
    </r>
    <r>
      <rPr>
        <sz val="12"/>
        <color theme="1"/>
        <rFont val="Arial"/>
        <family val="2"/>
      </rPr>
      <t>services, by local authority area, at 31 March 2014</t>
    </r>
  </si>
  <si>
    <r>
      <t xml:space="preserve">Table 13.1c Grade spread of registered </t>
    </r>
    <r>
      <rPr>
        <b/>
        <sz val="12"/>
        <color theme="1"/>
        <rFont val="Arial"/>
        <family val="2"/>
      </rPr>
      <t>privately run daycare</t>
    </r>
    <r>
      <rPr>
        <sz val="12"/>
        <color theme="1"/>
        <rFont val="Arial"/>
        <family val="2"/>
      </rPr>
      <t xml:space="preserve"> services, by local authority area, at 31 March 2014</t>
    </r>
  </si>
  <si>
    <r>
      <t xml:space="preserve">Table 13.1d Grade spread of registered </t>
    </r>
    <r>
      <rPr>
        <b/>
        <sz val="12"/>
        <color theme="1"/>
        <rFont val="Arial"/>
        <family val="2"/>
      </rPr>
      <t>voluntary / not for profit daycare</t>
    </r>
    <r>
      <rPr>
        <sz val="12"/>
        <color theme="1"/>
        <rFont val="Arial"/>
        <family val="2"/>
      </rPr>
      <t xml:space="preserve"> services, by local authority area, at 31 March 2014</t>
    </r>
  </si>
  <si>
    <t>Table 14a The number of services with low grades and the number with high grades, by Scottish Index of Multiple Deprivation 2012 (SIMD) category, at 31 March 2012</t>
  </si>
  <si>
    <t>Table 14b The number of services with low grades and the number with high grades, by Scottish Index of Multiple Deprivation 2012 (SIMD) category, at 31 March 2013</t>
  </si>
  <si>
    <t>Table 14c The number of services with low grades and the number with high grades, by Scottish Index of Multiple Deprivation 2012 (SIMD) category, at 31 March 2014</t>
  </si>
  <si>
    <r>
      <t xml:space="preserve">Table 15.1c The number of registered </t>
    </r>
    <r>
      <rPr>
        <b/>
        <sz val="12"/>
        <color theme="1"/>
        <rFont val="Arial"/>
        <family val="2"/>
      </rPr>
      <t xml:space="preserve">privately run </t>
    </r>
    <r>
      <rPr>
        <sz val="12"/>
        <color theme="1"/>
        <rFont val="Arial"/>
        <family val="2"/>
      </rPr>
      <t>daycare services with low grades and the number with high grades, by local authority, at 31 March 2014</t>
    </r>
  </si>
  <si>
    <t>Table 15.2a The number of registered childminding services with low grades and the number with high grades, by local authority, at 31 March 2014</t>
  </si>
  <si>
    <r>
      <t>Table 15.1d The number of registered</t>
    </r>
    <r>
      <rPr>
        <b/>
        <sz val="12"/>
        <color theme="1"/>
        <rFont val="Arial"/>
        <family val="2"/>
      </rPr>
      <t xml:space="preserve"> voluntary / not for profit </t>
    </r>
    <r>
      <rPr>
        <sz val="12"/>
        <color theme="1"/>
        <rFont val="Arial"/>
        <family val="2"/>
      </rPr>
      <t>daycare services with low grades and the number with high grades, by local authority, at 31 March 2014</t>
    </r>
  </si>
  <si>
    <t>Postcode based information (such as local authority area) may be misleading for some services types since the location of the services may not always be the point of service delivery, nor might it limit its registered places to services users located in the surrounding area. For example, adoption and fostering services based in a particular local authority may provide services in other local authorities as well.</t>
  </si>
  <si>
    <t>Postcode based information (such as SIMD and urban-rural category) may be misleading for some services types since the location of the services may not always be the point of service delivery, nor might the location of the service determine the location of the children and young people to whom it provides a service. For example, residential specials schools based in an 'accessible rural' area will provide a service to children and young people living anywhere in Scotland.</t>
  </si>
  <si>
    <t>The number of graded services might not match the total number of services as some services will not have received grades yet or have not been graded for this theme</t>
  </si>
  <si>
    <t>Childminders are not graded on the quality of management and leadership in the involving people theme.</t>
  </si>
  <si>
    <t>The number of graded services might not match the total number of services as some services will not have received grades yet</t>
  </si>
  <si>
    <t>Table 15.1a The number of registered daycare services with low grades and the number with high grades, by local authority, at 31 March 2014</t>
  </si>
  <si>
    <r>
      <t>Table 15.1b The number of registered</t>
    </r>
    <r>
      <rPr>
        <b/>
        <sz val="12"/>
        <color theme="1"/>
        <rFont val="Arial"/>
        <family val="2"/>
      </rPr>
      <t xml:space="preserve"> local authority / Health board run </t>
    </r>
    <r>
      <rPr>
        <sz val="12"/>
        <color theme="1"/>
        <rFont val="Arial"/>
        <family val="2"/>
      </rPr>
      <t>daycare services with low grades and the number with high grades, by local authority, at 31 March 2014</t>
    </r>
  </si>
  <si>
    <t xml:space="preserve">Services with at least 1 person assisting </t>
  </si>
  <si>
    <t>Postcode based information (such as local authority area) may be misleading for some services types since the location of the services may not always be the point of service delivery. Nor might it limit its registered places to services users located in the surrounding area. For example, adoption and fostering services based in a particular local authority may provide services in other local authorities as well.</t>
  </si>
  <si>
    <t>Number of registered places per 1,000 head of population aged 0-15 years old</t>
  </si>
  <si>
    <t>Table 5.2 The number of registered places per 1,000 head of population aged 0-15 years old in early learning and childcare services by urban-rural category, and SIMD category, at 31 March 2014</t>
  </si>
  <si>
    <t>Table 6.2 The number of registered places in early learning and childcare services per 1,000 head of population aged 0-15 years old, by local authority area, at 31 March 2014</t>
  </si>
  <si>
    <r>
      <t>Table 8.4b Distribution of quality of</t>
    </r>
    <r>
      <rPr>
        <b/>
        <sz val="12"/>
        <color theme="1"/>
        <rFont val="Arial"/>
        <family val="2"/>
      </rPr>
      <t xml:space="preserve"> management and leadership grades </t>
    </r>
    <r>
      <rPr>
        <sz val="12"/>
        <color theme="1"/>
        <rFont val="Arial"/>
        <family val="2"/>
      </rPr>
      <t>given to registered daycare services, for children aged 0-3 years old,at 31 March 2012, 2013 and 2014, by sector</t>
    </r>
  </si>
  <si>
    <t>unknown/not specified</t>
  </si>
  <si>
    <t>Table 16.1 Complaints received, registered and completed against registered childcare services in the 2013/14 inspection year</t>
  </si>
  <si>
    <t>Table 16.2 Childcare services with complaints upheld or partially upheld in the 2013/14 inspection year, split by sector</t>
  </si>
  <si>
    <t>Table 17.1 Enforcement notices issued to early years and childcare services in the 2011/12 inspection year</t>
  </si>
  <si>
    <t>Table 17.2 Enforcement notices issued to early years and childcare services in the 2012/13 inspection year</t>
  </si>
  <si>
    <t>Table 17.3 Enforcement notices issued to early years and childcare services in the 2013/14 inspection year</t>
  </si>
  <si>
    <t>Table 18.1 New registrations of early learning and childcare services, in the 2011/12, 2012/13 and 2013/14 Inspection years, by sector</t>
  </si>
  <si>
    <t>Table 18.2 Percentage change in the number of new registrations of early learning and childcare services by provider sector, 2011/12 to 2013/14</t>
  </si>
  <si>
    <t>Table 18.3 Number of childminding registrations by size of service (number of registered places) in the 2011/12, 2012/13 and 2013/14 Inspection year.</t>
  </si>
  <si>
    <t>Table 19. Distribution of responses to childminding Care Standards Questionaire  in Q1, Q2 and Q3 of the 2013/14 Inspection year, by quality theme</t>
  </si>
  <si>
    <t>Table 20. Number and percentage of daycare services that recorded (in their annual return) having an outdoor play area, at 31 December 2011, 2012 and 2013</t>
  </si>
  <si>
    <t>Table 21. Number and percentage of daycare services that showed a decrease or an increase in their management and leadership grades between 31 March 2012 and 2013, split by whether or not there was a change of manager between 31 December 2012 and 2013</t>
  </si>
  <si>
    <t>Number and percentage of registered early learning and childcare services by sector, at 31 March 2012, 2013 and 2014, and percentage change between 2012 and 2014.</t>
  </si>
  <si>
    <t>Percentage</t>
  </si>
  <si>
    <t>Number and percentage of registered early learning and childcare services by provider sector and local authority area, at 31 March 2014</t>
  </si>
  <si>
    <t>Table 3. The number and percentage of registered places in early learning and childcare services by sector, at 31 March 2012, 2013 and 2014</t>
  </si>
  <si>
    <t>The number and percentage of registered places in early learning and childcare services by sector, at 31 March 2012, 2013 and 2014</t>
  </si>
  <si>
    <t>Table 4. The number and percentage of registered places in early learning and childcare services by sector and local authority area, at 31 March 2014</t>
  </si>
  <si>
    <t>The number and percentage of registered places in early learning and childcare services by sector and local authority area, at 31 March 2014</t>
  </si>
  <si>
    <t>The number of registered places per 1,000 head of population aged 0-15 years old in early learning and childcare services by urban-rural category, and SIMD category, at 31 March 2014</t>
  </si>
  <si>
    <t>Number of early learning and childcare services and number per 1,000 head of population aged 0-15 years old, by local authority area, at 31 March 2014, and number of registered places</t>
  </si>
  <si>
    <t>Distribution of quality of care and support grades given to registered services, at 31 March 2012, 2013 and 2014</t>
  </si>
  <si>
    <t>Distribution of quality of environment grades given to registered daycare services, at 31 March 2012, 2013 and 2014</t>
  </si>
  <si>
    <t>Distribution of quality of staffing grades given to registered services, at 31 March 2012, 2013 and 2014</t>
  </si>
  <si>
    <t xml:space="preserve"> Distribution of quality of management and leadership grades given to registered services, at 31 March 2012, 2013 and 2014</t>
  </si>
  <si>
    <t>Distribution of grades, by theme, given to registered daycare services, at 31 March 2012, 2013 and 2014, by sector</t>
  </si>
  <si>
    <t>Table 9.1 Grade distribution for quality of care and support in the Involving People theme, for early learning and childcare services, at 31 March 2012, 2013 and 2014</t>
  </si>
  <si>
    <t>Table 9.2 Grade distribution for quality of environment in the Involving People theme, for early learning and childcare services,  at 31 March 2012, 2013 and 2014</t>
  </si>
  <si>
    <t>Table 9.4 Grade distribution for quality of management and leadership in the Involving People theme, for early learning and childcare services, at 31 March 2012, 2013 and 2014</t>
  </si>
  <si>
    <t>Grade distribution by Involving People theme, for early learning and childcare services, at 31 March 2012, 2013 and 2014</t>
  </si>
  <si>
    <t>Grade distribution by Involving People theme, for daycare services at 31 March 2012, 2013 and 2014, by sector</t>
  </si>
  <si>
    <t>Grade spread of registered services, by Scottish Index of Multiple Deprivation 2012 (SIMD) category and provider sector, at 31 March 2012, 2013 and 2014</t>
  </si>
  <si>
    <t>Grade spread of registered private and voluntary sectory daycare services, by whether or not they are in partnership with local authorities, at 31 March 2012, 2013 and 2014</t>
  </si>
  <si>
    <t>Grade spread of registered daycare services, by local authority area, at 31 March 2014, by sector</t>
  </si>
  <si>
    <t>The number of services with low grades and the number with high grades, by Scottish Index of Multiple Deprivation 2012 (SIMD) category, at 31 March 2012, 2013 and 2014</t>
  </si>
  <si>
    <t>The number of registered daycare services with low grades and the number with high grades, by local authority, at 31 March 2014, by sector</t>
  </si>
  <si>
    <t>Complaints received, registered and completed against registered childcare services in the 2013/14 inspection year, and the number of complaints upheld or partially upheld in the 2013/14 inspection year, split by sector</t>
  </si>
  <si>
    <t xml:space="preserve"> Enforcement notices issued to early years and childcare services in the 2011/12, 2012/13 and 2013/14 inspection years</t>
  </si>
  <si>
    <t>New registrations of early learning and childcare services, in the 2011/12, 2012/13 and 2013/14 Inspection years, by sector</t>
  </si>
  <si>
    <t xml:space="preserve"> Distribution of responses to childminding Care Standards Questionaire  in Q1, Q2 and Q3 of the 2013/14 Inspection year, by quality theme</t>
  </si>
  <si>
    <t>Number and percentage of daycare services that recorded (in their annual return) having an outdoor play area, at 31 December 2011, 2012 and 2013</t>
  </si>
  <si>
    <t xml:space="preserve"> Number and percentage of daycare services that showed a decrease or an increase in their management and leadership grades between 31 March 2012 and 2013, split by whether or not there was a change of manager between 31 December 2012 and 2013</t>
  </si>
  <si>
    <t>Table 22. Number and percentage of childminding services that recorded (in their annual return) having persons assisting, at 31 December 2011, 2012 and 2013</t>
  </si>
  <si>
    <t>Number and percentage of childminding services that recorded (in their annual return) having persons assisting, at 31 December 2011, 2012 and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</si>
</sst>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_-* #,##0_-;\-* #,##0_-;_-* &quot;-&quot;??_-;_-@_-"/>
    <numFmt numFmtId="167" formatCode="[$-F800]dddd\,\ mmmm\ dd\,\ yyyy"/>
    <numFmt numFmtId="168" formatCode="#,##0_ ;\-#,##0\ "/>
    <numFmt numFmtId="169" formatCode="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2"/>
      <name val="Arial"/>
      <family val="2"/>
    </font>
    <font>
      <u/>
      <sz val="10"/>
      <color indexed="30"/>
      <name val="Arial"/>
      <family val="2"/>
    </font>
    <font>
      <u/>
      <sz val="11"/>
      <color rgb="FF800080"/>
      <name val="Calibri"/>
      <family val="2"/>
      <scheme val="minor"/>
    </font>
    <font>
      <u/>
      <sz val="11"/>
      <color rgb="FF0000FF"/>
      <name val="Calibri"/>
      <family val="2"/>
      <scheme val="minor"/>
    </font>
    <font>
      <u/>
      <sz val="10"/>
      <color theme="10"/>
      <name val="Arial"/>
      <family val="2"/>
    </font>
    <font>
      <sz val="10"/>
      <color rgb="FF000000"/>
      <name val="Arial"/>
      <family val="2"/>
    </font>
    <font>
      <sz val="11"/>
      <color theme="1"/>
      <name val="Arial"/>
      <family val="2"/>
    </font>
    <font>
      <b/>
      <sz val="11"/>
      <color theme="1"/>
      <name val="Arial"/>
      <family val="2"/>
    </font>
    <font>
      <b/>
      <sz val="12"/>
      <name val="Arial"/>
      <family val="2"/>
    </font>
    <font>
      <sz val="12"/>
      <color theme="1"/>
      <name val="Arial"/>
      <family val="2"/>
    </font>
    <font>
      <b/>
      <sz val="12"/>
      <color theme="1"/>
      <name val="Arial"/>
      <family val="2"/>
    </font>
    <font>
      <sz val="10"/>
      <color theme="1"/>
      <name val="Arial"/>
      <family val="2"/>
    </font>
    <font>
      <sz val="11"/>
      <name val="Arial"/>
      <family val="2"/>
    </font>
    <font>
      <sz val="12"/>
      <color rgb="FF000000"/>
      <name val="Arial"/>
      <family val="2"/>
    </font>
    <font>
      <b/>
      <sz val="12"/>
      <color rgb="FF000000"/>
      <name val="Arial"/>
      <family val="2"/>
    </font>
    <font>
      <b/>
      <sz val="10"/>
      <color rgb="FF000000"/>
      <name val="Arial"/>
      <family val="2"/>
    </font>
    <font>
      <u/>
      <sz val="12"/>
      <color theme="1"/>
      <name val="Arial"/>
      <family val="2"/>
    </font>
    <font>
      <sz val="10"/>
      <color rgb="FF0000FF"/>
      <name val="Arial"/>
      <family val="2"/>
    </font>
    <font>
      <sz val="12"/>
      <color rgb="FFFF0000"/>
      <name val="Arial"/>
      <family val="2"/>
    </font>
    <font>
      <sz val="11"/>
      <color rgb="FFFF0000"/>
      <name val="Arial"/>
      <family val="2"/>
    </font>
    <font>
      <sz val="10"/>
      <color rgb="FFFF0000"/>
      <name val="Arial"/>
      <family val="2"/>
    </font>
    <font>
      <sz val="11"/>
      <name val="Calibri"/>
      <family val="2"/>
      <scheme val="minor"/>
    </font>
    <font>
      <i/>
      <sz val="12"/>
      <color theme="1"/>
      <name val="Arial"/>
      <family val="2"/>
    </font>
    <font>
      <i/>
      <sz val="10"/>
      <color theme="1"/>
      <name val="Arial"/>
      <family val="2"/>
    </font>
    <font>
      <b/>
      <sz val="10"/>
      <color theme="1"/>
      <name val="Arial"/>
      <family val="2"/>
    </font>
    <font>
      <vertAlign val="superscript"/>
      <sz val="12"/>
      <color theme="1"/>
      <name val="Arial"/>
      <family val="2"/>
    </font>
    <font>
      <vertAlign val="superscript"/>
      <sz val="12"/>
      <name val="Arial"/>
      <family val="2"/>
    </font>
    <font>
      <u/>
      <sz val="12"/>
      <color rgb="FF0000F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diagonal/>
    </border>
    <border>
      <left style="thin">
        <color theme="0"/>
      </left>
      <right/>
      <top style="thin">
        <color indexed="64"/>
      </top>
      <bottom/>
      <diagonal/>
    </border>
    <border>
      <left style="thin">
        <color theme="0"/>
      </left>
      <right/>
      <top/>
      <bottom style="thin">
        <color indexed="64"/>
      </bottom>
      <diagonal/>
    </border>
  </borders>
  <cellStyleXfs count="5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0" fontId="21" fillId="0" borderId="0" applyNumberFormat="0" applyFill="0" applyBorder="0" applyAlignment="0" applyProtection="0"/>
    <xf numFmtId="0" fontId="2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Fill="0"/>
    <xf numFmtId="3" fontId="18" fillId="0" borderId="0"/>
    <xf numFmtId="0" fontId="1" fillId="8" borderId="8" applyNumberFormat="0" applyFont="0" applyAlignment="0" applyProtection="0"/>
    <xf numFmtId="9" fontId="18" fillId="0" borderId="0" applyFont="0" applyFill="0" applyBorder="0" applyAlignment="0" applyProtection="0"/>
  </cellStyleXfs>
  <cellXfs count="465">
    <xf numFmtId="0" fontId="0" fillId="0" borderId="0" xfId="0"/>
    <xf numFmtId="0" fontId="26" fillId="33" borderId="0" xfId="0" applyFont="1" applyFill="1"/>
    <xf numFmtId="0" fontId="20" fillId="33" borderId="0" xfId="0" applyFont="1" applyFill="1"/>
    <xf numFmtId="0" fontId="20" fillId="33" borderId="0" xfId="0" applyFont="1" applyFill="1" applyBorder="1"/>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17" fontId="20" fillId="33" borderId="11" xfId="0" applyNumberFormat="1" applyFont="1" applyFill="1" applyBorder="1" applyAlignment="1">
      <alignment horizontal="center" wrapText="1"/>
    </xf>
    <xf numFmtId="17" fontId="20" fillId="33" borderId="0" xfId="0" applyNumberFormat="1" applyFont="1" applyFill="1" applyBorder="1" applyAlignment="1">
      <alignment horizontal="center" wrapText="1"/>
    </xf>
    <xf numFmtId="17" fontId="20" fillId="33" borderId="12" xfId="0" applyNumberFormat="1" applyFont="1" applyFill="1" applyBorder="1" applyAlignment="1">
      <alignment horizontal="center" wrapText="1"/>
    </xf>
    <xf numFmtId="17" fontId="20" fillId="33" borderId="14" xfId="0" applyNumberFormat="1" applyFont="1" applyFill="1" applyBorder="1" applyAlignment="1">
      <alignment horizontal="center" wrapText="1"/>
    </xf>
    <xf numFmtId="17" fontId="20" fillId="33" borderId="19" xfId="0" applyNumberFormat="1" applyFont="1" applyFill="1" applyBorder="1" applyAlignment="1">
      <alignment horizontal="center" wrapText="1"/>
    </xf>
    <xf numFmtId="0" fontId="20" fillId="33" borderId="10" xfId="0" applyFont="1" applyFill="1" applyBorder="1" applyAlignment="1">
      <alignment horizontal="center" wrapText="1"/>
    </xf>
    <xf numFmtId="0" fontId="20" fillId="33" borderId="20" xfId="0" applyFont="1" applyFill="1" applyBorder="1" applyAlignment="1">
      <alignment horizontal="center" wrapText="1"/>
    </xf>
    <xf numFmtId="0" fontId="20" fillId="33" borderId="13" xfId="0" applyFont="1" applyFill="1" applyBorder="1" applyAlignment="1">
      <alignment horizontal="center" wrapText="1"/>
    </xf>
    <xf numFmtId="0" fontId="20" fillId="33" borderId="11" xfId="0" applyFont="1" applyFill="1" applyBorder="1"/>
    <xf numFmtId="3" fontId="20" fillId="33" borderId="11" xfId="0" applyNumberFormat="1" applyFont="1" applyFill="1" applyBorder="1"/>
    <xf numFmtId="3" fontId="20" fillId="33" borderId="0" xfId="0" applyNumberFormat="1" applyFont="1" applyFill="1" applyBorder="1"/>
    <xf numFmtId="3" fontId="20" fillId="33" borderId="12" xfId="0" applyNumberFormat="1" applyFont="1" applyFill="1" applyBorder="1"/>
    <xf numFmtId="164" fontId="20" fillId="33" borderId="0" xfId="2" applyNumberFormat="1" applyFont="1" applyFill="1" applyBorder="1"/>
    <xf numFmtId="164" fontId="20" fillId="33" borderId="12" xfId="2" applyNumberFormat="1" applyFont="1" applyFill="1" applyBorder="1"/>
    <xf numFmtId="164" fontId="20" fillId="33" borderId="11" xfId="2" applyNumberFormat="1" applyFont="1" applyFill="1" applyBorder="1"/>
    <xf numFmtId="0" fontId="29" fillId="33" borderId="0" xfId="0" applyFont="1" applyFill="1"/>
    <xf numFmtId="0" fontId="30" fillId="33" borderId="0" xfId="0" applyFont="1" applyFill="1"/>
    <xf numFmtId="0" fontId="29" fillId="33" borderId="19" xfId="0" applyFont="1" applyFill="1" applyBorder="1"/>
    <xf numFmtId="0" fontId="20" fillId="33" borderId="14" xfId="0" applyFont="1" applyFill="1" applyBorder="1"/>
    <xf numFmtId="9" fontId="29" fillId="33" borderId="0" xfId="2" applyFont="1" applyFill="1" applyBorder="1"/>
    <xf numFmtId="0" fontId="31" fillId="33" borderId="0" xfId="0" applyFont="1" applyFill="1"/>
    <xf numFmtId="0" fontId="28" fillId="33" borderId="0" xfId="0" applyFont="1" applyFill="1" applyBorder="1"/>
    <xf numFmtId="0" fontId="20" fillId="33" borderId="0" xfId="0" applyFont="1" applyFill="1" applyBorder="1" applyAlignment="1">
      <alignment horizontal="center" wrapText="1"/>
    </xf>
    <xf numFmtId="0" fontId="29" fillId="33" borderId="18" xfId="0" applyFont="1" applyFill="1" applyBorder="1"/>
    <xf numFmtId="0" fontId="29" fillId="33" borderId="16" xfId="0" applyFont="1" applyFill="1" applyBorder="1"/>
    <xf numFmtId="0" fontId="29" fillId="33" borderId="0" xfId="0" applyFont="1" applyFill="1" applyBorder="1"/>
    <xf numFmtId="0" fontId="29" fillId="33" borderId="21" xfId="0" applyFont="1" applyFill="1" applyBorder="1"/>
    <xf numFmtId="0" fontId="29" fillId="33" borderId="11" xfId="0" applyFont="1" applyFill="1" applyBorder="1"/>
    <xf numFmtId="0" fontId="29" fillId="33" borderId="10" xfId="0" applyFont="1" applyFill="1" applyBorder="1"/>
    <xf numFmtId="0" fontId="29" fillId="33" borderId="24" xfId="0" applyFont="1" applyFill="1" applyBorder="1" applyAlignment="1">
      <alignment horizontal="center" wrapText="1"/>
    </xf>
    <xf numFmtId="1" fontId="20" fillId="33" borderId="0" xfId="0" applyNumberFormat="1" applyFont="1" applyFill="1" applyBorder="1"/>
    <xf numFmtId="1" fontId="20" fillId="33" borderId="0" xfId="2" applyNumberFormat="1" applyFont="1" applyFill="1" applyBorder="1"/>
    <xf numFmtId="1" fontId="29" fillId="33" borderId="0" xfId="0" applyNumberFormat="1" applyFont="1" applyFill="1" applyBorder="1"/>
    <xf numFmtId="0" fontId="29" fillId="33" borderId="17" xfId="0" applyFont="1" applyFill="1" applyBorder="1"/>
    <xf numFmtId="0" fontId="29" fillId="33" borderId="20" xfId="0" applyFont="1" applyFill="1" applyBorder="1"/>
    <xf numFmtId="164" fontId="29" fillId="33" borderId="18" xfId="2" applyNumberFormat="1" applyFont="1" applyFill="1" applyBorder="1"/>
    <xf numFmtId="17" fontId="20" fillId="33" borderId="24" xfId="0" applyNumberFormat="1" applyFont="1" applyFill="1" applyBorder="1" applyAlignment="1">
      <alignment horizontal="center" wrapText="1"/>
    </xf>
    <xf numFmtId="164" fontId="26" fillId="33" borderId="0" xfId="2" applyNumberFormat="1" applyFont="1" applyFill="1" applyBorder="1"/>
    <xf numFmtId="17" fontId="32" fillId="33" borderId="24" xfId="0" applyNumberFormat="1" applyFont="1" applyFill="1" applyBorder="1" applyAlignment="1">
      <alignment horizontal="center" wrapText="1"/>
    </xf>
    <xf numFmtId="164" fontId="32" fillId="33" borderId="17" xfId="2" applyNumberFormat="1" applyFont="1" applyFill="1" applyBorder="1"/>
    <xf numFmtId="164" fontId="26" fillId="33" borderId="17" xfId="2" applyNumberFormat="1" applyFont="1" applyFill="1" applyBorder="1"/>
    <xf numFmtId="164" fontId="26" fillId="33" borderId="18" xfId="2" applyNumberFormat="1" applyFont="1" applyFill="1" applyBorder="1"/>
    <xf numFmtId="164" fontId="31" fillId="33" borderId="0" xfId="2" applyNumberFormat="1" applyFont="1" applyFill="1" applyBorder="1"/>
    <xf numFmtId="0" fontId="29" fillId="33" borderId="0" xfId="0" applyFont="1" applyFill="1" applyBorder="1" applyAlignment="1">
      <alignment horizontal="center"/>
    </xf>
    <xf numFmtId="0" fontId="29" fillId="33" borderId="20" xfId="0" applyFont="1" applyFill="1" applyBorder="1" applyAlignment="1">
      <alignment horizontal="center" wrapText="1"/>
    </xf>
    <xf numFmtId="0" fontId="29" fillId="33" borderId="10" xfId="0" applyFont="1" applyFill="1" applyBorder="1" applyAlignment="1">
      <alignment horizontal="center" wrapText="1"/>
    </xf>
    <xf numFmtId="0" fontId="29" fillId="33" borderId="16" xfId="0" applyFont="1" applyFill="1" applyBorder="1" applyAlignment="1">
      <alignment horizontal="center" wrapText="1"/>
    </xf>
    <xf numFmtId="0" fontId="29" fillId="33" borderId="17" xfId="0" applyFont="1" applyFill="1" applyBorder="1" applyAlignment="1">
      <alignment wrapText="1"/>
    </xf>
    <xf numFmtId="0" fontId="29" fillId="33" borderId="18" xfId="0" applyFont="1" applyFill="1" applyBorder="1" applyAlignment="1">
      <alignment wrapText="1"/>
    </xf>
    <xf numFmtId="0" fontId="29" fillId="33" borderId="17" xfId="0" applyFont="1" applyFill="1" applyBorder="1" applyAlignment="1">
      <alignment horizontal="right"/>
    </xf>
    <xf numFmtId="0" fontId="29" fillId="33" borderId="17" xfId="0" applyFont="1" applyFill="1" applyBorder="1" applyAlignment="1">
      <alignment horizontal="right" wrapText="1"/>
    </xf>
    <xf numFmtId="0" fontId="29" fillId="33" borderId="11" xfId="0" applyFont="1" applyFill="1" applyBorder="1" applyAlignment="1">
      <alignment horizontal="right"/>
    </xf>
    <xf numFmtId="0" fontId="33" fillId="33" borderId="0" xfId="0" applyFont="1" applyFill="1" applyBorder="1" applyAlignment="1">
      <alignment vertical="center"/>
    </xf>
    <xf numFmtId="164" fontId="26" fillId="33" borderId="17" xfId="2" applyNumberFormat="1" applyFont="1" applyFill="1" applyBorder="1" applyAlignment="1">
      <alignment horizontal="right"/>
    </xf>
    <xf numFmtId="164" fontId="26" fillId="33" borderId="18" xfId="2" applyNumberFormat="1" applyFont="1" applyFill="1" applyBorder="1" applyAlignment="1">
      <alignment horizontal="right"/>
    </xf>
    <xf numFmtId="0" fontId="29" fillId="33" borderId="10" xfId="0" applyFont="1" applyFill="1" applyBorder="1" applyAlignment="1">
      <alignment horizontal="center"/>
    </xf>
    <xf numFmtId="0" fontId="29" fillId="33" borderId="11" xfId="0" applyFont="1" applyFill="1" applyBorder="1" applyAlignment="1">
      <alignment vertical="center" wrapText="1"/>
    </xf>
    <xf numFmtId="0" fontId="29" fillId="33" borderId="14" xfId="0" applyFont="1" applyFill="1" applyBorder="1" applyAlignment="1">
      <alignment vertical="center" wrapText="1"/>
    </xf>
    <xf numFmtId="0" fontId="29" fillId="33" borderId="10" xfId="0" applyFont="1" applyFill="1" applyBorder="1" applyAlignment="1"/>
    <xf numFmtId="0" fontId="29" fillId="33" borderId="11" xfId="0" applyFont="1" applyFill="1" applyBorder="1" applyAlignment="1">
      <alignment horizontal="center"/>
    </xf>
    <xf numFmtId="0" fontId="29" fillId="33" borderId="19" xfId="0" applyFont="1" applyFill="1" applyBorder="1" applyAlignment="1">
      <alignment horizontal="right" wrapText="1"/>
    </xf>
    <xf numFmtId="0" fontId="29" fillId="33" borderId="14" xfId="0" applyFont="1" applyFill="1" applyBorder="1" applyAlignment="1">
      <alignment horizontal="right"/>
    </xf>
    <xf numFmtId="0" fontId="29" fillId="33" borderId="18" xfId="0" applyFont="1" applyFill="1" applyBorder="1" applyAlignment="1">
      <alignment horizontal="right" wrapText="1"/>
    </xf>
    <xf numFmtId="0" fontId="28" fillId="33" borderId="11" xfId="0" applyFont="1" applyFill="1" applyBorder="1"/>
    <xf numFmtId="0" fontId="20" fillId="33" borderId="11" xfId="0" quotePrefix="1" applyFont="1" applyFill="1" applyBorder="1"/>
    <xf numFmtId="17" fontId="32" fillId="33" borderId="16" xfId="0" applyNumberFormat="1" applyFont="1" applyFill="1" applyBorder="1" applyAlignment="1">
      <alignment horizontal="center" wrapText="1"/>
    </xf>
    <xf numFmtId="167" fontId="20" fillId="33" borderId="0" xfId="0" quotePrefix="1" applyNumberFormat="1" applyFont="1" applyFill="1" applyBorder="1" applyAlignment="1"/>
    <xf numFmtId="167" fontId="20" fillId="33" borderId="17" xfId="0" quotePrefix="1" applyNumberFormat="1" applyFont="1" applyFill="1" applyBorder="1" applyAlignment="1"/>
    <xf numFmtId="167" fontId="20" fillId="33" borderId="18" xfId="0" quotePrefix="1" applyNumberFormat="1" applyFont="1" applyFill="1" applyBorder="1" applyAlignment="1"/>
    <xf numFmtId="164" fontId="32" fillId="33" borderId="18" xfId="2" applyNumberFormat="1" applyFont="1" applyFill="1" applyBorder="1"/>
    <xf numFmtId="164" fontId="32" fillId="33" borderId="0" xfId="2" applyNumberFormat="1" applyFont="1" applyFill="1" applyBorder="1"/>
    <xf numFmtId="0" fontId="30" fillId="33" borderId="0" xfId="0" applyFont="1" applyFill="1" applyBorder="1" applyAlignment="1">
      <alignment vertical="center"/>
    </xf>
    <xf numFmtId="0" fontId="29" fillId="33" borderId="0" xfId="0" applyFont="1" applyFill="1" applyBorder="1" applyAlignment="1">
      <alignment vertical="center"/>
    </xf>
    <xf numFmtId="0" fontId="29" fillId="33" borderId="11" xfId="0" applyFont="1" applyFill="1" applyBorder="1" applyAlignment="1">
      <alignment horizontal="left" vertical="center" indent="1"/>
    </xf>
    <xf numFmtId="0" fontId="29" fillId="33" borderId="11" xfId="0" applyFont="1" applyFill="1" applyBorder="1" applyAlignment="1">
      <alignment vertical="center"/>
    </xf>
    <xf numFmtId="0" fontId="30" fillId="33" borderId="14" xfId="0" applyFont="1" applyFill="1" applyBorder="1" applyAlignment="1">
      <alignment vertical="center"/>
    </xf>
    <xf numFmtId="0" fontId="30" fillId="33" borderId="11" xfId="0" applyFont="1" applyFill="1" applyBorder="1" applyAlignment="1">
      <alignment vertical="center"/>
    </xf>
    <xf numFmtId="164" fontId="26" fillId="33" borderId="17" xfId="0" applyNumberFormat="1" applyFont="1" applyFill="1" applyBorder="1" applyAlignment="1">
      <alignment horizontal="right" vertical="center"/>
    </xf>
    <xf numFmtId="164" fontId="26" fillId="33" borderId="17" xfId="0" applyNumberFormat="1" applyFont="1" applyFill="1" applyBorder="1"/>
    <xf numFmtId="164" fontId="27" fillId="33" borderId="18" xfId="0" applyNumberFormat="1" applyFont="1" applyFill="1" applyBorder="1" applyAlignment="1">
      <alignment horizontal="right" vertical="center"/>
    </xf>
    <xf numFmtId="166" fontId="20" fillId="33" borderId="17" xfId="1" applyNumberFormat="1" applyFont="1" applyFill="1" applyBorder="1"/>
    <xf numFmtId="166" fontId="20" fillId="33" borderId="18" xfId="1" applyNumberFormat="1" applyFont="1" applyFill="1" applyBorder="1"/>
    <xf numFmtId="166" fontId="29" fillId="33" borderId="17" xfId="1" applyNumberFormat="1" applyFont="1" applyFill="1" applyBorder="1"/>
    <xf numFmtId="166" fontId="29" fillId="33" borderId="18" xfId="1" applyNumberFormat="1" applyFont="1" applyFill="1" applyBorder="1"/>
    <xf numFmtId="166" fontId="28" fillId="33" borderId="18" xfId="1" applyNumberFormat="1" applyFont="1" applyFill="1" applyBorder="1"/>
    <xf numFmtId="164" fontId="26" fillId="33" borderId="0" xfId="0" applyNumberFormat="1" applyFont="1" applyFill="1"/>
    <xf numFmtId="0" fontId="33" fillId="33" borderId="24" xfId="0" applyFont="1" applyFill="1" applyBorder="1" applyAlignment="1">
      <alignment wrapText="1"/>
    </xf>
    <xf numFmtId="0" fontId="33" fillId="33" borderId="24" xfId="0" applyFont="1" applyFill="1" applyBorder="1" applyAlignment="1">
      <alignment horizontal="center" wrapText="1"/>
    </xf>
    <xf numFmtId="0" fontId="33" fillId="33" borderId="16" xfId="0" applyFont="1" applyFill="1" applyBorder="1" applyAlignment="1">
      <alignment wrapText="1"/>
    </xf>
    <xf numFmtId="0" fontId="33" fillId="33" borderId="16" xfId="0" applyFont="1" applyFill="1" applyBorder="1" applyAlignment="1">
      <alignment horizontal="center" wrapText="1"/>
    </xf>
    <xf numFmtId="0" fontId="33" fillId="33" borderId="17" xfId="0" applyFont="1" applyFill="1" applyBorder="1" applyAlignment="1">
      <alignment vertical="center"/>
    </xf>
    <xf numFmtId="0" fontId="33" fillId="33" borderId="17" xfId="0" applyFont="1" applyFill="1" applyBorder="1" applyAlignment="1">
      <alignment horizontal="right" vertical="center"/>
    </xf>
    <xf numFmtId="0" fontId="33" fillId="33" borderId="17" xfId="0" applyFont="1" applyFill="1" applyBorder="1" applyAlignment="1">
      <alignment wrapText="1"/>
    </xf>
    <xf numFmtId="0" fontId="33" fillId="33" borderId="17" xfId="0" applyFont="1" applyFill="1" applyBorder="1" applyAlignment="1">
      <alignment vertical="center" wrapText="1"/>
    </xf>
    <xf numFmtId="0" fontId="33" fillId="33" borderId="24" xfId="0" applyFont="1" applyFill="1" applyBorder="1" applyAlignment="1">
      <alignment horizontal="center"/>
    </xf>
    <xf numFmtId="0" fontId="35" fillId="33" borderId="0" xfId="0" applyFont="1" applyFill="1" applyAlignment="1">
      <alignment vertical="center"/>
    </xf>
    <xf numFmtId="0" fontId="31" fillId="33" borderId="0" xfId="0" applyFont="1" applyFill="1" applyBorder="1"/>
    <xf numFmtId="0" fontId="25" fillId="33" borderId="0" xfId="0" applyFont="1" applyFill="1" applyAlignment="1">
      <alignment vertical="center"/>
    </xf>
    <xf numFmtId="17" fontId="20" fillId="33" borderId="16" xfId="0" applyNumberFormat="1" applyFont="1" applyFill="1" applyBorder="1" applyAlignment="1">
      <alignment horizontal="center" wrapText="1"/>
    </xf>
    <xf numFmtId="0" fontId="29" fillId="33" borderId="24" xfId="0" applyFont="1" applyFill="1" applyBorder="1" applyAlignment="1">
      <alignment horizontal="center" wrapText="1"/>
    </xf>
    <xf numFmtId="166" fontId="20" fillId="33" borderId="0" xfId="1" applyNumberFormat="1" applyFont="1" applyFill="1" applyBorder="1"/>
    <xf numFmtId="166" fontId="29" fillId="33" borderId="0" xfId="1" applyNumberFormat="1" applyFont="1" applyFill="1" applyBorder="1"/>
    <xf numFmtId="9" fontId="32" fillId="33" borderId="17" xfId="2" applyNumberFormat="1" applyFont="1" applyFill="1" applyBorder="1"/>
    <xf numFmtId="9" fontId="32" fillId="33" borderId="18" xfId="2" applyNumberFormat="1" applyFont="1" applyFill="1" applyBorder="1"/>
    <xf numFmtId="17" fontId="20" fillId="33" borderId="16" xfId="0" applyNumberFormat="1" applyFont="1" applyFill="1" applyBorder="1" applyAlignment="1">
      <alignment horizontal="center" wrapText="1"/>
    </xf>
    <xf numFmtId="0" fontId="29" fillId="33" borderId="18" xfId="0" applyFont="1" applyFill="1" applyBorder="1" applyAlignment="1">
      <alignment horizontal="left" vertical="center"/>
    </xf>
    <xf numFmtId="167" fontId="29" fillId="33" borderId="18" xfId="0" applyNumberFormat="1" applyFont="1" applyFill="1" applyBorder="1" applyAlignment="1">
      <alignment horizontal="left" vertical="center"/>
    </xf>
    <xf numFmtId="167" fontId="29" fillId="33" borderId="18" xfId="0" applyNumberFormat="1" applyFont="1" applyFill="1" applyBorder="1" applyAlignment="1">
      <alignment horizontal="left" vertical="center" wrapText="1"/>
    </xf>
    <xf numFmtId="0" fontId="29" fillId="33" borderId="16" xfId="0" applyFont="1" applyFill="1" applyBorder="1" applyAlignment="1">
      <alignment horizontal="center"/>
    </xf>
    <xf numFmtId="0" fontId="36" fillId="33" borderId="0" xfId="0" applyFont="1" applyFill="1" applyBorder="1"/>
    <xf numFmtId="0" fontId="29" fillId="33" borderId="0" xfId="0" applyFont="1" applyFill="1" applyBorder="1" applyAlignment="1"/>
    <xf numFmtId="164" fontId="29" fillId="33" borderId="0" xfId="0" applyNumberFormat="1" applyFont="1" applyFill="1" applyBorder="1"/>
    <xf numFmtId="164" fontId="29" fillId="33" borderId="0" xfId="0" applyNumberFormat="1" applyFont="1" applyFill="1" applyBorder="1" applyAlignment="1">
      <alignment wrapText="1"/>
    </xf>
    <xf numFmtId="0" fontId="29" fillId="33" borderId="0" xfId="0" applyFont="1" applyFill="1" applyAlignment="1">
      <alignment wrapText="1"/>
    </xf>
    <xf numFmtId="0" fontId="29" fillId="33" borderId="24" xfId="0" applyFont="1" applyFill="1" applyBorder="1" applyAlignment="1">
      <alignment wrapText="1"/>
    </xf>
    <xf numFmtId="0" fontId="29" fillId="33" borderId="0" xfId="0" applyFont="1" applyFill="1" applyBorder="1" applyAlignment="1">
      <alignment wrapText="1"/>
    </xf>
    <xf numFmtId="164" fontId="29" fillId="33" borderId="17" xfId="0" applyNumberFormat="1" applyFont="1" applyFill="1" applyBorder="1"/>
    <xf numFmtId="164" fontId="29" fillId="33" borderId="18" xfId="0" applyNumberFormat="1" applyFont="1" applyFill="1" applyBorder="1"/>
    <xf numFmtId="0" fontId="29" fillId="33" borderId="16" xfId="0" applyFont="1" applyFill="1" applyBorder="1" applyAlignment="1">
      <alignment wrapText="1"/>
    </xf>
    <xf numFmtId="0" fontId="33" fillId="33" borderId="0" xfId="0" applyFont="1" applyFill="1" applyBorder="1" applyAlignment="1">
      <alignment horizontal="center" vertical="center"/>
    </xf>
    <xf numFmtId="16" fontId="33" fillId="33" borderId="11" xfId="0" quotePrefix="1" applyNumberFormat="1" applyFont="1" applyFill="1" applyBorder="1" applyAlignment="1">
      <alignment vertical="center"/>
    </xf>
    <xf numFmtId="0" fontId="33" fillId="33" borderId="12" xfId="0" applyFont="1" applyFill="1" applyBorder="1" applyAlignment="1">
      <alignment horizontal="center" vertical="center"/>
    </xf>
    <xf numFmtId="17" fontId="33" fillId="33" borderId="11" xfId="0" quotePrefix="1" applyNumberFormat="1" applyFont="1" applyFill="1" applyBorder="1" applyAlignment="1">
      <alignment vertical="center"/>
    </xf>
    <xf numFmtId="0" fontId="33" fillId="33" borderId="11" xfId="0" quotePrefix="1" applyFont="1" applyFill="1" applyBorder="1" applyAlignment="1">
      <alignment vertical="center"/>
    </xf>
    <xf numFmtId="0" fontId="33" fillId="33" borderId="22" xfId="0" applyFont="1" applyFill="1" applyBorder="1" applyAlignment="1">
      <alignment horizontal="center" vertical="center"/>
    </xf>
    <xf numFmtId="0" fontId="33" fillId="33" borderId="23" xfId="0" applyFont="1" applyFill="1" applyBorder="1" applyAlignment="1">
      <alignment horizontal="center" vertical="center"/>
    </xf>
    <xf numFmtId="0" fontId="33" fillId="33" borderId="11" xfId="0" applyFont="1" applyFill="1" applyBorder="1" applyAlignment="1">
      <alignment vertical="center"/>
    </xf>
    <xf numFmtId="0" fontId="33" fillId="33" borderId="21" xfId="0" applyFont="1" applyFill="1" applyBorder="1" applyAlignment="1">
      <alignment horizontal="center" vertical="center"/>
    </xf>
    <xf numFmtId="0" fontId="33" fillId="33" borderId="11" xfId="0" applyFont="1" applyFill="1" applyBorder="1" applyAlignment="1">
      <alignment horizontal="center" vertical="center"/>
    </xf>
    <xf numFmtId="164" fontId="33" fillId="33" borderId="12" xfId="2" applyNumberFormat="1" applyFont="1" applyFill="1" applyBorder="1" applyAlignment="1">
      <alignment horizontal="center" vertical="center"/>
    </xf>
    <xf numFmtId="9" fontId="33" fillId="33" borderId="12" xfId="2" applyNumberFormat="1" applyFont="1" applyFill="1" applyBorder="1" applyAlignment="1">
      <alignment horizontal="center" vertical="center"/>
    </xf>
    <xf numFmtId="0" fontId="29" fillId="33" borderId="16" xfId="0" applyFont="1" applyFill="1" applyBorder="1" applyAlignment="1">
      <alignment horizontal="center" wrapText="1"/>
    </xf>
    <xf numFmtId="167" fontId="29" fillId="33" borderId="17" xfId="0" applyNumberFormat="1" applyFont="1" applyFill="1" applyBorder="1"/>
    <xf numFmtId="167" fontId="29" fillId="33" borderId="18" xfId="0" applyNumberFormat="1" applyFont="1" applyFill="1" applyBorder="1"/>
    <xf numFmtId="0" fontId="20" fillId="33" borderId="25" xfId="0" applyFont="1" applyFill="1" applyBorder="1" applyAlignment="1">
      <alignment horizontal="center" wrapText="1"/>
    </xf>
    <xf numFmtId="0" fontId="20" fillId="33" borderId="26" xfId="0" applyFont="1" applyFill="1" applyBorder="1" applyAlignment="1">
      <alignment horizontal="center" wrapText="1"/>
    </xf>
    <xf numFmtId="0" fontId="20" fillId="33" borderId="27" xfId="0" applyFont="1" applyFill="1" applyBorder="1" applyAlignment="1">
      <alignment horizontal="center" wrapText="1"/>
    </xf>
    <xf numFmtId="164" fontId="20" fillId="33" borderId="28" xfId="2" applyNumberFormat="1" applyFont="1" applyFill="1" applyBorder="1"/>
    <xf numFmtId="164" fontId="20" fillId="33" borderId="29" xfId="2" applyNumberFormat="1" applyFont="1" applyFill="1" applyBorder="1"/>
    <xf numFmtId="164" fontId="20" fillId="33" borderId="30" xfId="2" applyNumberFormat="1" applyFont="1" applyFill="1" applyBorder="1"/>
    <xf numFmtId="164" fontId="26" fillId="33" borderId="18" xfId="2" applyNumberFormat="1" applyFont="1" applyFill="1" applyBorder="1" applyAlignment="1">
      <alignment horizontal="right" wrapText="1"/>
    </xf>
    <xf numFmtId="0" fontId="29" fillId="33" borderId="14" xfId="0" applyFont="1" applyFill="1" applyBorder="1" applyAlignment="1">
      <alignment horizontal="right" wrapText="1"/>
    </xf>
    <xf numFmtId="9" fontId="29" fillId="33" borderId="17" xfId="2" applyNumberFormat="1" applyFont="1" applyFill="1" applyBorder="1"/>
    <xf numFmtId="164" fontId="29" fillId="33" borderId="17" xfId="2" applyNumberFormat="1" applyFont="1" applyFill="1" applyBorder="1"/>
    <xf numFmtId="0" fontId="29" fillId="33" borderId="14" xfId="0" applyFont="1" applyFill="1" applyBorder="1" applyAlignment="1">
      <alignment wrapText="1"/>
    </xf>
    <xf numFmtId="164" fontId="29" fillId="33" borderId="17" xfId="0" applyNumberFormat="1" applyFont="1" applyFill="1" applyBorder="1" applyAlignment="1">
      <alignment wrapText="1"/>
    </xf>
    <xf numFmtId="164" fontId="29" fillId="33" borderId="18" xfId="0" applyNumberFormat="1" applyFont="1" applyFill="1" applyBorder="1" applyAlignment="1">
      <alignment wrapText="1"/>
    </xf>
    <xf numFmtId="0" fontId="29" fillId="33" borderId="19" xfId="0" applyFont="1" applyFill="1" applyBorder="1" applyAlignment="1">
      <alignment wrapText="1"/>
    </xf>
    <xf numFmtId="0" fontId="29" fillId="33" borderId="20" xfId="0" applyFont="1" applyFill="1" applyBorder="1" applyAlignment="1">
      <alignment wrapText="1"/>
    </xf>
    <xf numFmtId="17" fontId="20" fillId="33" borderId="19" xfId="0" applyNumberFormat="1" applyFont="1" applyFill="1" applyBorder="1" applyAlignment="1">
      <alignment horizontal="center" wrapText="1"/>
    </xf>
    <xf numFmtId="17" fontId="20" fillId="33" borderId="16" xfId="0" applyNumberFormat="1" applyFont="1" applyFill="1" applyBorder="1" applyAlignment="1">
      <alignment horizontal="center" wrapText="1"/>
    </xf>
    <xf numFmtId="164" fontId="32" fillId="33" borderId="16" xfId="0" applyNumberFormat="1" applyFont="1" applyFill="1" applyBorder="1" applyAlignment="1">
      <alignment horizontal="center" wrapText="1"/>
    </xf>
    <xf numFmtId="164" fontId="29" fillId="33" borderId="0" xfId="0" applyNumberFormat="1" applyFont="1" applyFill="1"/>
    <xf numFmtId="0" fontId="30" fillId="33" borderId="0" xfId="0" applyFont="1" applyFill="1" applyAlignment="1">
      <alignment horizontal="left"/>
    </xf>
    <xf numFmtId="0" fontId="37" fillId="33" borderId="0" xfId="47" applyFont="1" applyFill="1"/>
    <xf numFmtId="164" fontId="26" fillId="33" borderId="17" xfId="2" applyNumberFormat="1" applyFont="1" applyFill="1" applyBorder="1" applyAlignment="1">
      <alignment horizontal="right" wrapText="1"/>
    </xf>
    <xf numFmtId="0" fontId="29" fillId="33" borderId="11" xfId="0" applyFont="1" applyFill="1" applyBorder="1" applyAlignment="1">
      <alignment horizontal="right" wrapText="1"/>
    </xf>
    <xf numFmtId="0" fontId="30" fillId="33" borderId="18" xfId="0" applyFont="1" applyFill="1" applyBorder="1"/>
    <xf numFmtId="0" fontId="31" fillId="33" borderId="18" xfId="0" applyFont="1" applyFill="1" applyBorder="1"/>
    <xf numFmtId="0" fontId="20" fillId="33" borderId="17" xfId="1" applyNumberFormat="1" applyFont="1" applyFill="1" applyBorder="1" applyAlignment="1">
      <alignment horizontal="right" indent="1"/>
    </xf>
    <xf numFmtId="0" fontId="20" fillId="33" borderId="18" xfId="1" applyNumberFormat="1" applyFont="1" applyFill="1" applyBorder="1" applyAlignment="1">
      <alignment horizontal="right" indent="1"/>
    </xf>
    <xf numFmtId="0" fontId="20" fillId="33" borderId="16" xfId="0" applyNumberFormat="1" applyFont="1" applyFill="1" applyBorder="1" applyAlignment="1">
      <alignment horizontal="right" wrapText="1" indent="1"/>
    </xf>
    <xf numFmtId="0" fontId="28" fillId="33" borderId="18" xfId="1" applyNumberFormat="1" applyFont="1" applyFill="1" applyBorder="1" applyAlignment="1">
      <alignment horizontal="right" indent="1"/>
    </xf>
    <xf numFmtId="3" fontId="20" fillId="33" borderId="11" xfId="0" applyNumberFormat="1" applyFont="1" applyFill="1" applyBorder="1" applyAlignment="1">
      <alignment horizontal="right"/>
    </xf>
    <xf numFmtId="3" fontId="20" fillId="33" borderId="12" xfId="0" applyNumberFormat="1" applyFont="1" applyFill="1" applyBorder="1" applyAlignment="1">
      <alignment horizontal="right"/>
    </xf>
    <xf numFmtId="164" fontId="20" fillId="33" borderId="11" xfId="2" applyNumberFormat="1" applyFont="1" applyFill="1" applyBorder="1" applyAlignment="1">
      <alignment horizontal="right"/>
    </xf>
    <xf numFmtId="164" fontId="20" fillId="33" borderId="12" xfId="2" applyNumberFormat="1" applyFont="1" applyFill="1" applyBorder="1" applyAlignment="1">
      <alignment horizontal="right"/>
    </xf>
    <xf numFmtId="0" fontId="33" fillId="33" borderId="11" xfId="0" applyFont="1" applyFill="1" applyBorder="1" applyAlignment="1">
      <alignment horizontal="right" vertical="center"/>
    </xf>
    <xf numFmtId="164" fontId="33" fillId="33" borderId="0" xfId="2" applyNumberFormat="1" applyFont="1" applyFill="1" applyBorder="1" applyAlignment="1">
      <alignment horizontal="right" vertical="center"/>
    </xf>
    <xf numFmtId="164" fontId="33" fillId="33" borderId="12" xfId="2" applyNumberFormat="1" applyFont="1" applyFill="1" applyBorder="1" applyAlignment="1">
      <alignment horizontal="right" vertical="center"/>
    </xf>
    <xf numFmtId="0" fontId="33" fillId="33" borderId="0" xfId="0" applyFont="1" applyFill="1" applyBorder="1" applyAlignment="1">
      <alignment horizontal="right" vertical="center"/>
    </xf>
    <xf numFmtId="0" fontId="20" fillId="33" borderId="16" xfId="0" applyFont="1" applyFill="1" applyBorder="1" applyAlignment="1">
      <alignment horizontal="center" wrapText="1"/>
    </xf>
    <xf numFmtId="0" fontId="20" fillId="33" borderId="17" xfId="0" applyFont="1" applyFill="1" applyBorder="1"/>
    <xf numFmtId="0" fontId="28" fillId="33" borderId="18" xfId="0" applyFont="1" applyFill="1" applyBorder="1"/>
    <xf numFmtId="0" fontId="20" fillId="33" borderId="18" xfId="0" applyFont="1" applyFill="1" applyBorder="1"/>
    <xf numFmtId="17" fontId="20" fillId="33" borderId="16" xfId="0" applyNumberFormat="1" applyFont="1" applyFill="1" applyBorder="1" applyAlignment="1">
      <alignment horizontal="center" wrapText="1"/>
    </xf>
    <xf numFmtId="0" fontId="29" fillId="33" borderId="0" xfId="0" applyFont="1" applyFill="1" applyAlignment="1"/>
    <xf numFmtId="17" fontId="20" fillId="33" borderId="0" xfId="0" applyNumberFormat="1" applyFont="1" applyFill="1" applyBorder="1" applyAlignment="1">
      <alignment horizontal="center"/>
    </xf>
    <xf numFmtId="3" fontId="28" fillId="33" borderId="0" xfId="0" applyNumberFormat="1" applyFont="1" applyFill="1" applyBorder="1"/>
    <xf numFmtId="0" fontId="30" fillId="33" borderId="24" xfId="0" applyFont="1" applyFill="1" applyBorder="1"/>
    <xf numFmtId="164" fontId="20" fillId="33" borderId="17" xfId="2" applyNumberFormat="1" applyFont="1" applyFill="1" applyBorder="1"/>
    <xf numFmtId="164" fontId="20" fillId="33" borderId="17" xfId="0" applyNumberFormat="1" applyFont="1" applyFill="1" applyBorder="1"/>
    <xf numFmtId="0" fontId="20" fillId="33" borderId="24" xfId="0" applyFont="1" applyFill="1" applyBorder="1" applyAlignment="1">
      <alignment horizontal="center" wrapText="1"/>
    </xf>
    <xf numFmtId="0" fontId="28" fillId="33" borderId="17" xfId="0" applyFont="1" applyFill="1" applyBorder="1" applyAlignment="1">
      <alignment horizontal="center" wrapText="1"/>
    </xf>
    <xf numFmtId="0" fontId="28" fillId="33" borderId="17" xfId="0" applyFont="1" applyFill="1" applyBorder="1"/>
    <xf numFmtId="3" fontId="28" fillId="33" borderId="17" xfId="2" applyNumberFormat="1" applyFont="1" applyFill="1" applyBorder="1"/>
    <xf numFmtId="3" fontId="20" fillId="33" borderId="17" xfId="2" applyNumberFormat="1" applyFont="1" applyFill="1" applyBorder="1"/>
    <xf numFmtId="3" fontId="20" fillId="33" borderId="18" xfId="0" applyNumberFormat="1" applyFont="1" applyFill="1" applyBorder="1"/>
    <xf numFmtId="0" fontId="28" fillId="33" borderId="18" xfId="0" quotePrefix="1" applyFont="1" applyFill="1" applyBorder="1"/>
    <xf numFmtId="0" fontId="28" fillId="33" borderId="17" xfId="0" quotePrefix="1" applyFont="1" applyFill="1" applyBorder="1"/>
    <xf numFmtId="0" fontId="28" fillId="33" borderId="16" xfId="0" applyFont="1" applyFill="1" applyBorder="1" applyAlignment="1">
      <alignment horizontal="center" wrapText="1"/>
    </xf>
    <xf numFmtId="0" fontId="20" fillId="33" borderId="18" xfId="0" quotePrefix="1" applyFont="1" applyFill="1" applyBorder="1"/>
    <xf numFmtId="0" fontId="20" fillId="33" borderId="17" xfId="0" quotePrefix="1" applyFont="1" applyFill="1" applyBorder="1"/>
    <xf numFmtId="165" fontId="20" fillId="33" borderId="18" xfId="0" applyNumberFormat="1" applyFont="1" applyFill="1" applyBorder="1"/>
    <xf numFmtId="165" fontId="28" fillId="33" borderId="18" xfId="0" applyNumberFormat="1" applyFont="1" applyFill="1" applyBorder="1"/>
    <xf numFmtId="0" fontId="20" fillId="33" borderId="17" xfId="0" applyFont="1" applyFill="1" applyBorder="1" applyAlignment="1">
      <alignment horizontal="center" wrapText="1"/>
    </xf>
    <xf numFmtId="165" fontId="20" fillId="33" borderId="0" xfId="0" applyNumberFormat="1" applyFont="1" applyFill="1" applyBorder="1"/>
    <xf numFmtId="165" fontId="28" fillId="33" borderId="0" xfId="0" applyNumberFormat="1" applyFont="1" applyFill="1" applyBorder="1"/>
    <xf numFmtId="0" fontId="20" fillId="33" borderId="0" xfId="0" quotePrefix="1" applyFont="1" applyFill="1" applyBorder="1"/>
    <xf numFmtId="0" fontId="29" fillId="33" borderId="24" xfId="0" applyFont="1" applyFill="1" applyBorder="1" applyAlignment="1">
      <alignment horizontal="center" wrapText="1"/>
    </xf>
    <xf numFmtId="3" fontId="29" fillId="33" borderId="17" xfId="0" applyNumberFormat="1" applyFont="1" applyFill="1" applyBorder="1"/>
    <xf numFmtId="3" fontId="30" fillId="33" borderId="17" xfId="0" applyNumberFormat="1" applyFont="1" applyFill="1" applyBorder="1"/>
    <xf numFmtId="3" fontId="28" fillId="33" borderId="18" xfId="0" applyNumberFormat="1" applyFont="1" applyFill="1" applyBorder="1"/>
    <xf numFmtId="3" fontId="20" fillId="33" borderId="18" xfId="2" applyNumberFormat="1" applyFont="1" applyFill="1" applyBorder="1"/>
    <xf numFmtId="3" fontId="29" fillId="33" borderId="18" xfId="0" applyNumberFormat="1" applyFont="1" applyFill="1" applyBorder="1"/>
    <xf numFmtId="1" fontId="29" fillId="33" borderId="16" xfId="0" applyNumberFormat="1" applyFont="1" applyFill="1" applyBorder="1"/>
    <xf numFmtId="164" fontId="29" fillId="33" borderId="16" xfId="2" applyNumberFormat="1" applyFont="1" applyFill="1" applyBorder="1"/>
    <xf numFmtId="3" fontId="20" fillId="33" borderId="17" xfId="0" applyNumberFormat="1" applyFont="1" applyFill="1" applyBorder="1"/>
    <xf numFmtId="3" fontId="28" fillId="33" borderId="17" xfId="0" applyNumberFormat="1" applyFont="1" applyFill="1" applyBorder="1"/>
    <xf numFmtId="0" fontId="28" fillId="33" borderId="17" xfId="1" applyNumberFormat="1" applyFont="1" applyFill="1" applyBorder="1" applyAlignment="1">
      <alignment horizontal="right" indent="1"/>
    </xf>
    <xf numFmtId="164" fontId="27" fillId="33" borderId="17" xfId="0" applyNumberFormat="1" applyFont="1" applyFill="1" applyBorder="1" applyAlignment="1">
      <alignment horizontal="right" vertical="center"/>
    </xf>
    <xf numFmtId="166" fontId="28" fillId="33" borderId="17" xfId="1" applyNumberFormat="1" applyFont="1" applyFill="1" applyBorder="1"/>
    <xf numFmtId="0" fontId="30" fillId="33" borderId="18" xfId="0" applyFont="1" applyFill="1" applyBorder="1" applyAlignment="1">
      <alignment vertical="center"/>
    </xf>
    <xf numFmtId="3" fontId="20" fillId="33" borderId="17" xfId="0" applyNumberFormat="1" applyFont="1" applyFill="1" applyBorder="1" applyAlignment="1">
      <alignment horizontal="right"/>
    </xf>
    <xf numFmtId="3" fontId="20" fillId="33" borderId="17" xfId="1" applyNumberFormat="1" applyFont="1" applyFill="1" applyBorder="1" applyAlignment="1">
      <alignment horizontal="right"/>
    </xf>
    <xf numFmtId="3" fontId="28" fillId="33" borderId="18" xfId="1" applyNumberFormat="1" applyFont="1" applyFill="1" applyBorder="1" applyAlignment="1">
      <alignment horizontal="right"/>
    </xf>
    <xf numFmtId="1" fontId="20" fillId="33" borderId="0" xfId="0" applyNumberFormat="1" applyFont="1" applyFill="1" applyBorder="1" applyAlignment="1"/>
    <xf numFmtId="0" fontId="29" fillId="33" borderId="11" xfId="0" applyFont="1" applyFill="1" applyBorder="1" applyAlignment="1">
      <alignment horizontal="left" vertical="center"/>
    </xf>
    <xf numFmtId="3" fontId="28" fillId="33" borderId="17" xfId="1" applyNumberFormat="1" applyFont="1" applyFill="1" applyBorder="1" applyAlignment="1">
      <alignment horizontal="right"/>
    </xf>
    <xf numFmtId="166" fontId="29" fillId="33" borderId="11" xfId="0" applyNumberFormat="1" applyFont="1" applyFill="1" applyBorder="1" applyAlignment="1">
      <alignment horizontal="left" vertical="center" indent="1"/>
    </xf>
    <xf numFmtId="166" fontId="30" fillId="33" borderId="11" xfId="0" applyNumberFormat="1" applyFont="1" applyFill="1" applyBorder="1" applyAlignment="1">
      <alignment horizontal="left" vertical="center" indent="1"/>
    </xf>
    <xf numFmtId="166" fontId="38" fillId="33" borderId="18" xfId="1" applyNumberFormat="1" applyFont="1" applyFill="1" applyBorder="1"/>
    <xf numFmtId="164" fontId="39" fillId="33" borderId="18" xfId="2" applyNumberFormat="1" applyFont="1" applyFill="1" applyBorder="1"/>
    <xf numFmtId="1" fontId="38" fillId="33" borderId="0" xfId="0" applyNumberFormat="1" applyFont="1" applyFill="1" applyBorder="1"/>
    <xf numFmtId="164" fontId="40" fillId="33" borderId="0" xfId="2" applyNumberFormat="1" applyFont="1" applyFill="1" applyBorder="1"/>
    <xf numFmtId="0" fontId="38" fillId="33" borderId="0" xfId="0" applyFont="1" applyFill="1"/>
    <xf numFmtId="0" fontId="40" fillId="33" borderId="0" xfId="0" applyFont="1" applyFill="1"/>
    <xf numFmtId="17" fontId="38" fillId="33" borderId="16" xfId="0" applyNumberFormat="1" applyFont="1" applyFill="1" applyBorder="1" applyAlignment="1">
      <alignment horizontal="center" wrapText="1"/>
    </xf>
    <xf numFmtId="17" fontId="39" fillId="33" borderId="16" xfId="0" applyNumberFormat="1" applyFont="1" applyFill="1" applyBorder="1" applyAlignment="1">
      <alignment horizontal="center" wrapText="1"/>
    </xf>
    <xf numFmtId="166" fontId="38" fillId="33" borderId="0" xfId="1" applyNumberFormat="1" applyFont="1" applyFill="1" applyBorder="1"/>
    <xf numFmtId="164" fontId="39" fillId="33" borderId="0" xfId="2" applyNumberFormat="1" applyFont="1" applyFill="1" applyBorder="1"/>
    <xf numFmtId="0" fontId="38" fillId="33" borderId="18" xfId="0" applyFont="1" applyFill="1" applyBorder="1"/>
    <xf numFmtId="0" fontId="40" fillId="33" borderId="18" xfId="0" applyFont="1" applyFill="1" applyBorder="1"/>
    <xf numFmtId="167" fontId="29" fillId="33" borderId="17" xfId="0" quotePrefix="1" applyNumberFormat="1" applyFont="1" applyFill="1" applyBorder="1" applyAlignment="1"/>
    <xf numFmtId="17" fontId="29" fillId="33" borderId="16" xfId="0" applyNumberFormat="1" applyFont="1" applyFill="1" applyBorder="1" applyAlignment="1">
      <alignment horizontal="center" wrapText="1"/>
    </xf>
    <xf numFmtId="17" fontId="26" fillId="33" borderId="16" xfId="0" applyNumberFormat="1" applyFont="1" applyFill="1" applyBorder="1" applyAlignment="1">
      <alignment horizontal="center" wrapText="1"/>
    </xf>
    <xf numFmtId="0" fontId="20" fillId="33" borderId="16" xfId="0" applyFont="1" applyFill="1" applyBorder="1"/>
    <xf numFmtId="167" fontId="38" fillId="33" borderId="18" xfId="0" quotePrefix="1" applyNumberFormat="1" applyFont="1" applyFill="1" applyBorder="1" applyAlignment="1"/>
    <xf numFmtId="0" fontId="29" fillId="33" borderId="16" xfId="0" applyNumberFormat="1" applyFont="1" applyFill="1" applyBorder="1" applyAlignment="1">
      <alignment horizontal="center" wrapText="1"/>
    </xf>
    <xf numFmtId="167" fontId="29" fillId="33" borderId="18" xfId="0" quotePrefix="1" applyNumberFormat="1" applyFont="1" applyFill="1" applyBorder="1" applyAlignment="1"/>
    <xf numFmtId="0" fontId="29" fillId="33" borderId="18" xfId="1" applyNumberFormat="1" applyFont="1" applyFill="1" applyBorder="1" applyAlignment="1">
      <alignment horizontal="right" indent="1"/>
    </xf>
    <xf numFmtId="0" fontId="29" fillId="33" borderId="16" xfId="0" applyNumberFormat="1" applyFont="1" applyFill="1" applyBorder="1" applyAlignment="1">
      <alignment horizontal="right" wrapText="1" indent="1"/>
    </xf>
    <xf numFmtId="10" fontId="39" fillId="33" borderId="18" xfId="2" applyNumberFormat="1" applyFont="1" applyFill="1" applyBorder="1"/>
    <xf numFmtId="164" fontId="39" fillId="33" borderId="16" xfId="0" applyNumberFormat="1" applyFont="1" applyFill="1" applyBorder="1" applyAlignment="1">
      <alignment horizontal="center" wrapText="1"/>
    </xf>
    <xf numFmtId="10" fontId="39" fillId="33" borderId="16" xfId="0" applyNumberFormat="1" applyFont="1" applyFill="1" applyBorder="1" applyAlignment="1">
      <alignment horizontal="center" wrapText="1"/>
    </xf>
    <xf numFmtId="10" fontId="26" fillId="33" borderId="17" xfId="2" applyNumberFormat="1" applyFont="1" applyFill="1" applyBorder="1"/>
    <xf numFmtId="9" fontId="26" fillId="33" borderId="17" xfId="2" applyNumberFormat="1" applyFont="1" applyFill="1" applyBorder="1"/>
    <xf numFmtId="9" fontId="39" fillId="33" borderId="18" xfId="2" applyNumberFormat="1" applyFont="1" applyFill="1" applyBorder="1"/>
    <xf numFmtId="3" fontId="29" fillId="33" borderId="10" xfId="0" applyNumberFormat="1" applyFont="1" applyFill="1" applyBorder="1"/>
    <xf numFmtId="3" fontId="20" fillId="33" borderId="17" xfId="1" applyNumberFormat="1" applyFont="1" applyFill="1" applyBorder="1"/>
    <xf numFmtId="3" fontId="30" fillId="33" borderId="14" xfId="0" applyNumberFormat="1" applyFont="1" applyFill="1" applyBorder="1" applyAlignment="1">
      <alignment vertical="center"/>
    </xf>
    <xf numFmtId="168" fontId="20" fillId="33" borderId="11" xfId="1" applyNumberFormat="1" applyFont="1" applyFill="1" applyBorder="1"/>
    <xf numFmtId="168" fontId="20" fillId="33" borderId="17" xfId="1" applyNumberFormat="1" applyFont="1" applyFill="1" applyBorder="1"/>
    <xf numFmtId="168" fontId="29" fillId="33" borderId="17" xfId="1" applyNumberFormat="1" applyFont="1" applyFill="1" applyBorder="1"/>
    <xf numFmtId="168" fontId="38" fillId="33" borderId="18" xfId="1" applyNumberFormat="1" applyFont="1" applyFill="1" applyBorder="1"/>
    <xf numFmtId="3" fontId="29" fillId="33" borderId="17" xfId="1" applyNumberFormat="1" applyFont="1" applyFill="1" applyBorder="1"/>
    <xf numFmtId="3" fontId="20" fillId="33" borderId="17" xfId="1" applyNumberFormat="1" applyFont="1" applyFill="1" applyBorder="1" applyAlignment="1">
      <alignment horizontal="right" indent="1"/>
    </xf>
    <xf numFmtId="3" fontId="20" fillId="33" borderId="18" xfId="1" applyNumberFormat="1" applyFont="1" applyFill="1" applyBorder="1" applyAlignment="1">
      <alignment horizontal="right" indent="1"/>
    </xf>
    <xf numFmtId="3" fontId="20" fillId="33" borderId="16" xfId="0" applyNumberFormat="1" applyFont="1" applyFill="1" applyBorder="1" applyAlignment="1">
      <alignment horizontal="right" wrapText="1" indent="1"/>
    </xf>
    <xf numFmtId="3" fontId="20" fillId="33" borderId="18" xfId="1" applyNumberFormat="1" applyFont="1" applyFill="1" applyBorder="1"/>
    <xf numFmtId="3" fontId="20" fillId="33" borderId="16" xfId="0" applyNumberFormat="1" applyFont="1" applyFill="1" applyBorder="1" applyAlignment="1">
      <alignment horizontal="center" wrapText="1"/>
    </xf>
    <xf numFmtId="3" fontId="29" fillId="33" borderId="18" xfId="1" applyNumberFormat="1" applyFont="1" applyFill="1" applyBorder="1"/>
    <xf numFmtId="3" fontId="29" fillId="33" borderId="17" xfId="1" applyNumberFormat="1" applyFont="1" applyFill="1" applyBorder="1" applyAlignment="1">
      <alignment horizontal="right" indent="1"/>
    </xf>
    <xf numFmtId="3" fontId="29" fillId="33" borderId="18" xfId="1" applyNumberFormat="1" applyFont="1" applyFill="1" applyBorder="1" applyAlignment="1">
      <alignment horizontal="right" indent="1"/>
    </xf>
    <xf numFmtId="3" fontId="29" fillId="33" borderId="16" xfId="0" applyNumberFormat="1" applyFont="1" applyFill="1" applyBorder="1" applyAlignment="1">
      <alignment horizontal="right" wrapText="1" indent="1"/>
    </xf>
    <xf numFmtId="3" fontId="29" fillId="33" borderId="16" xfId="0" applyNumberFormat="1" applyFont="1" applyFill="1" applyBorder="1" applyAlignment="1">
      <alignment horizontal="center" wrapText="1"/>
    </xf>
    <xf numFmtId="3" fontId="38" fillId="33" borderId="18" xfId="1" applyNumberFormat="1" applyFont="1" applyFill="1" applyBorder="1" applyAlignment="1">
      <alignment horizontal="right" indent="1"/>
    </xf>
    <xf numFmtId="3" fontId="38" fillId="33" borderId="16" xfId="0" applyNumberFormat="1" applyFont="1" applyFill="1" applyBorder="1" applyAlignment="1">
      <alignment horizontal="right" wrapText="1" indent="1"/>
    </xf>
    <xf numFmtId="3" fontId="38" fillId="33" borderId="18" xfId="1" applyNumberFormat="1" applyFont="1" applyFill="1" applyBorder="1"/>
    <xf numFmtId="3" fontId="38" fillId="33" borderId="16" xfId="0" applyNumberFormat="1" applyFont="1" applyFill="1" applyBorder="1" applyAlignment="1">
      <alignment horizontal="center" wrapText="1"/>
    </xf>
    <xf numFmtId="3" fontId="28" fillId="33" borderId="17" xfId="1" applyNumberFormat="1" applyFont="1" applyFill="1" applyBorder="1" applyAlignment="1">
      <alignment horizontal="right" indent="1"/>
    </xf>
    <xf numFmtId="3" fontId="29" fillId="33" borderId="11" xfId="0" applyNumberFormat="1" applyFont="1" applyFill="1" applyBorder="1" applyAlignment="1">
      <alignment horizontal="right" vertical="center" indent="1"/>
    </xf>
    <xf numFmtId="3" fontId="30" fillId="33" borderId="11" xfId="0" applyNumberFormat="1" applyFont="1" applyFill="1" applyBorder="1" applyAlignment="1">
      <alignment horizontal="right" vertical="center" indent="1"/>
    </xf>
    <xf numFmtId="3" fontId="29" fillId="33" borderId="11" xfId="0" applyNumberFormat="1" applyFont="1" applyFill="1" applyBorder="1" applyAlignment="1">
      <alignment horizontal="right" indent="1"/>
    </xf>
    <xf numFmtId="3" fontId="30" fillId="33" borderId="11" xfId="0" applyNumberFormat="1" applyFont="1" applyFill="1" applyBorder="1" applyAlignment="1">
      <alignment horizontal="right" indent="1"/>
    </xf>
    <xf numFmtId="3" fontId="28" fillId="33" borderId="18" xfId="1" applyNumberFormat="1" applyFont="1" applyFill="1" applyBorder="1" applyAlignment="1">
      <alignment horizontal="right" indent="1"/>
    </xf>
    <xf numFmtId="3" fontId="29" fillId="33" borderId="11" xfId="0" applyNumberFormat="1" applyFont="1" applyFill="1" applyBorder="1" applyAlignment="1">
      <alignment horizontal="right"/>
    </xf>
    <xf numFmtId="3" fontId="20" fillId="33" borderId="16" xfId="0" applyNumberFormat="1" applyFont="1" applyFill="1" applyBorder="1" applyAlignment="1">
      <alignment horizontal="right" wrapText="1"/>
    </xf>
    <xf numFmtId="168" fontId="29" fillId="33" borderId="0" xfId="1" applyNumberFormat="1" applyFont="1" applyFill="1" applyBorder="1"/>
    <xf numFmtId="0" fontId="20" fillId="33" borderId="24" xfId="0" applyFont="1" applyFill="1" applyBorder="1" applyAlignment="1">
      <alignment horizontal="center" wrapText="1"/>
    </xf>
    <xf numFmtId="17" fontId="20" fillId="33" borderId="16" xfId="0" applyNumberFormat="1" applyFont="1" applyFill="1" applyBorder="1" applyAlignment="1">
      <alignment horizontal="center" wrapText="1"/>
    </xf>
    <xf numFmtId="17" fontId="20" fillId="33" borderId="17" xfId="0" applyNumberFormat="1" applyFont="1" applyFill="1" applyBorder="1" applyAlignment="1">
      <alignment horizontal="center" wrapText="1"/>
    </xf>
    <xf numFmtId="3" fontId="18" fillId="33" borderId="11" xfId="0" applyNumberFormat="1" applyFont="1" applyFill="1" applyBorder="1" applyAlignment="1">
      <alignment horizontal="right"/>
    </xf>
    <xf numFmtId="3" fontId="18" fillId="33" borderId="0" xfId="0" applyNumberFormat="1" applyFont="1" applyFill="1" applyBorder="1" applyAlignment="1">
      <alignment horizontal="right"/>
    </xf>
    <xf numFmtId="3" fontId="18" fillId="33" borderId="12" xfId="0" applyNumberFormat="1" applyFont="1" applyFill="1" applyBorder="1" applyAlignment="1">
      <alignment horizontal="right"/>
    </xf>
    <xf numFmtId="0" fontId="18" fillId="33" borderId="11" xfId="0" applyFont="1" applyFill="1" applyBorder="1" applyAlignment="1">
      <alignment horizontal="left" indent="2"/>
    </xf>
    <xf numFmtId="164" fontId="18" fillId="33" borderId="30" xfId="2" applyNumberFormat="1" applyFont="1" applyFill="1" applyBorder="1"/>
    <xf numFmtId="164" fontId="18" fillId="33" borderId="28" xfId="2" applyNumberFormat="1" applyFont="1" applyFill="1" applyBorder="1"/>
    <xf numFmtId="164" fontId="18" fillId="33" borderId="29" xfId="2" applyNumberFormat="1" applyFont="1" applyFill="1" applyBorder="1"/>
    <xf numFmtId="0" fontId="29" fillId="33" borderId="24" xfId="0" applyFont="1" applyFill="1" applyBorder="1"/>
    <xf numFmtId="17" fontId="20" fillId="33" borderId="24" xfId="0" applyNumberFormat="1" applyFont="1" applyFill="1" applyBorder="1" applyAlignment="1">
      <alignment horizontal="left" wrapText="1"/>
    </xf>
    <xf numFmtId="0" fontId="29" fillId="33" borderId="0" xfId="0" applyFont="1" applyFill="1" applyAlignment="1"/>
    <xf numFmtId="17" fontId="32" fillId="33" borderId="17" xfId="0" applyNumberFormat="1" applyFont="1" applyFill="1" applyBorder="1" applyAlignment="1">
      <alignment horizontal="center" wrapText="1"/>
    </xf>
    <xf numFmtId="0" fontId="30" fillId="33" borderId="11" xfId="0" applyFont="1" applyFill="1" applyBorder="1"/>
    <xf numFmtId="164" fontId="27" fillId="33" borderId="0" xfId="0" applyNumberFormat="1" applyFont="1" applyFill="1" applyBorder="1" applyAlignment="1">
      <alignment horizontal="right" vertical="center"/>
    </xf>
    <xf numFmtId="17" fontId="20" fillId="33" borderId="16" xfId="0" applyNumberFormat="1" applyFont="1" applyFill="1" applyBorder="1" applyAlignment="1">
      <alignment horizontal="center" wrapText="1"/>
    </xf>
    <xf numFmtId="0" fontId="42" fillId="33" borderId="0" xfId="0" applyFont="1" applyFill="1"/>
    <xf numFmtId="167" fontId="28" fillId="33" borderId="0" xfId="0" quotePrefix="1" applyNumberFormat="1" applyFont="1" applyFill="1" applyBorder="1" applyAlignment="1"/>
    <xf numFmtId="0" fontId="43" fillId="33" borderId="0" xfId="0" applyFont="1" applyFill="1"/>
    <xf numFmtId="0" fontId="44" fillId="33" borderId="0" xfId="0" applyFont="1" applyFill="1"/>
    <xf numFmtId="3" fontId="20" fillId="33" borderId="17" xfId="0" applyNumberFormat="1" applyFont="1" applyFill="1" applyBorder="1" applyAlignment="1">
      <alignment horizontal="right" wrapText="1"/>
    </xf>
    <xf numFmtId="3" fontId="30" fillId="33" borderId="0" xfId="0" applyNumberFormat="1" applyFont="1" applyFill="1" applyBorder="1" applyAlignment="1">
      <alignment horizontal="right" vertical="center"/>
    </xf>
    <xf numFmtId="3" fontId="28" fillId="33" borderId="0" xfId="1" applyNumberFormat="1" applyFont="1" applyFill="1" applyBorder="1" applyAlignment="1">
      <alignment horizontal="right" indent="1"/>
    </xf>
    <xf numFmtId="3" fontId="28" fillId="33" borderId="0" xfId="1" applyNumberFormat="1" applyFont="1" applyFill="1" applyBorder="1" applyAlignment="1">
      <alignment horizontal="right"/>
    </xf>
    <xf numFmtId="168" fontId="28" fillId="33" borderId="17" xfId="1" applyNumberFormat="1" applyFont="1" applyFill="1" applyBorder="1"/>
    <xf numFmtId="164" fontId="28" fillId="33" borderId="17" xfId="2" applyNumberFormat="1" applyFont="1" applyFill="1" applyBorder="1"/>
    <xf numFmtId="168" fontId="30" fillId="33" borderId="17" xfId="1" applyNumberFormat="1" applyFont="1" applyFill="1" applyBorder="1"/>
    <xf numFmtId="17" fontId="20" fillId="33" borderId="12" xfId="0" applyNumberFormat="1" applyFont="1" applyFill="1" applyBorder="1" applyAlignment="1">
      <alignment horizontal="center"/>
    </xf>
    <xf numFmtId="0" fontId="20" fillId="33" borderId="11" xfId="0" applyFont="1" applyFill="1" applyBorder="1" applyAlignment="1">
      <alignment horizontal="center" wrapText="1"/>
    </xf>
    <xf numFmtId="0" fontId="30" fillId="33" borderId="12" xfId="0" applyFont="1" applyFill="1" applyBorder="1" applyAlignment="1">
      <alignment horizontal="center" wrapText="1"/>
    </xf>
    <xf numFmtId="17" fontId="20" fillId="33" borderId="17" xfId="0" applyNumberFormat="1" applyFont="1" applyFill="1" applyBorder="1" applyAlignment="1">
      <alignment horizontal="center"/>
    </xf>
    <xf numFmtId="17" fontId="18" fillId="33" borderId="24" xfId="0" applyNumberFormat="1" applyFont="1" applyFill="1" applyBorder="1" applyAlignment="1">
      <alignment horizontal="center" wrapText="1"/>
    </xf>
    <xf numFmtId="0" fontId="29" fillId="33" borderId="0" xfId="0" applyFont="1" applyFill="1" applyAlignment="1">
      <alignment horizontal="left" wrapText="1"/>
    </xf>
    <xf numFmtId="164" fontId="28" fillId="33" borderId="0" xfId="2" applyNumberFormat="1" applyFont="1" applyFill="1" applyBorder="1"/>
    <xf numFmtId="164" fontId="29" fillId="33" borderId="0" xfId="2" applyNumberFormat="1" applyFont="1" applyFill="1" applyBorder="1"/>
    <xf numFmtId="164" fontId="28" fillId="33" borderId="11" xfId="2" applyNumberFormat="1" applyFont="1" applyFill="1" applyBorder="1"/>
    <xf numFmtId="164" fontId="28" fillId="33" borderId="12" xfId="2" applyNumberFormat="1" applyFont="1" applyFill="1" applyBorder="1"/>
    <xf numFmtId="164" fontId="28" fillId="33" borderId="14" xfId="2" applyNumberFormat="1" applyFont="1" applyFill="1" applyBorder="1"/>
    <xf numFmtId="164" fontId="28" fillId="33" borderId="19" xfId="2" applyNumberFormat="1" applyFont="1" applyFill="1" applyBorder="1"/>
    <xf numFmtId="164" fontId="28" fillId="33" borderId="15" xfId="2" applyNumberFormat="1" applyFont="1" applyFill="1" applyBorder="1"/>
    <xf numFmtId="3" fontId="28" fillId="33" borderId="11" xfId="0" applyNumberFormat="1" applyFont="1" applyFill="1" applyBorder="1"/>
    <xf numFmtId="3" fontId="28" fillId="33" borderId="12" xfId="0" applyNumberFormat="1" applyFont="1" applyFill="1" applyBorder="1"/>
    <xf numFmtId="3" fontId="28" fillId="33" borderId="14" xfId="0" applyNumberFormat="1" applyFont="1" applyFill="1" applyBorder="1"/>
    <xf numFmtId="3" fontId="28" fillId="33" borderId="19" xfId="0" applyNumberFormat="1" applyFont="1" applyFill="1" applyBorder="1"/>
    <xf numFmtId="3" fontId="28" fillId="33" borderId="15" xfId="0" applyNumberFormat="1" applyFont="1" applyFill="1" applyBorder="1"/>
    <xf numFmtId="0" fontId="20" fillId="33" borderId="19" xfId="0" applyFont="1" applyFill="1" applyBorder="1"/>
    <xf numFmtId="0" fontId="20" fillId="33" borderId="15" xfId="0" applyFont="1" applyFill="1" applyBorder="1"/>
    <xf numFmtId="0" fontId="29" fillId="33" borderId="14" xfId="0" applyFont="1" applyFill="1" applyBorder="1"/>
    <xf numFmtId="0" fontId="29" fillId="33" borderId="15" xfId="0" applyFont="1" applyFill="1" applyBorder="1"/>
    <xf numFmtId="0" fontId="30" fillId="33" borderId="17" xfId="0" applyFont="1" applyFill="1" applyBorder="1" applyAlignment="1">
      <alignment wrapText="1"/>
    </xf>
    <xf numFmtId="0" fontId="30" fillId="33" borderId="18" xfId="0" applyFont="1" applyFill="1" applyBorder="1" applyAlignment="1">
      <alignment wrapText="1"/>
    </xf>
    <xf numFmtId="168" fontId="30" fillId="33" borderId="18" xfId="1" applyNumberFormat="1" applyFont="1" applyFill="1" applyBorder="1"/>
    <xf numFmtId="0" fontId="34" fillId="33" borderId="17" xfId="0" applyFont="1" applyFill="1" applyBorder="1" applyAlignment="1">
      <alignment vertical="center"/>
    </xf>
    <xf numFmtId="0" fontId="34" fillId="33" borderId="18" xfId="0" applyFont="1" applyFill="1" applyBorder="1" applyAlignment="1">
      <alignment vertical="center"/>
    </xf>
    <xf numFmtId="0" fontId="34" fillId="33" borderId="17" xfId="0" applyFont="1" applyFill="1" applyBorder="1" applyAlignment="1">
      <alignment horizontal="right" vertical="center"/>
    </xf>
    <xf numFmtId="0" fontId="34" fillId="33" borderId="18" xfId="0" applyFont="1" applyFill="1" applyBorder="1" applyAlignment="1">
      <alignment horizontal="right" vertical="center"/>
    </xf>
    <xf numFmtId="0" fontId="33" fillId="33" borderId="18" xfId="0" applyFont="1" applyFill="1" applyBorder="1" applyAlignment="1">
      <alignment horizontal="right" vertical="center"/>
    </xf>
    <xf numFmtId="0" fontId="33" fillId="33" borderId="17" xfId="0" quotePrefix="1" applyFont="1" applyFill="1" applyBorder="1" applyAlignment="1">
      <alignment vertical="center"/>
    </xf>
    <xf numFmtId="0" fontId="34" fillId="33" borderId="11" xfId="0" applyFont="1" applyFill="1" applyBorder="1" applyAlignment="1">
      <alignment horizontal="center" vertical="center"/>
    </xf>
    <xf numFmtId="9" fontId="34" fillId="33" borderId="12" xfId="2" applyFont="1" applyFill="1" applyBorder="1" applyAlignment="1">
      <alignment horizontal="center" vertical="center"/>
    </xf>
    <xf numFmtId="0" fontId="34" fillId="33" borderId="14" xfId="0" applyFont="1" applyFill="1" applyBorder="1" applyAlignment="1">
      <alignment horizontal="center" vertical="center"/>
    </xf>
    <xf numFmtId="9" fontId="34" fillId="33" borderId="15" xfId="2" applyFont="1" applyFill="1" applyBorder="1" applyAlignment="1">
      <alignment horizontal="center" vertical="center"/>
    </xf>
    <xf numFmtId="9" fontId="29" fillId="33" borderId="18" xfId="2" applyFont="1" applyFill="1" applyBorder="1"/>
    <xf numFmtId="0" fontId="42" fillId="33" borderId="0" xfId="0" applyFont="1" applyFill="1" applyAlignment="1">
      <alignment wrapText="1"/>
    </xf>
    <xf numFmtId="0" fontId="42" fillId="33" borderId="0" xfId="0" applyFont="1" applyFill="1" applyAlignment="1">
      <alignment vertical="top" wrapText="1"/>
    </xf>
    <xf numFmtId="0" fontId="42" fillId="33" borderId="0" xfId="0" applyFont="1" applyFill="1" applyAlignment="1">
      <alignment vertical="top" wrapText="1"/>
    </xf>
    <xf numFmtId="0" fontId="29" fillId="33" borderId="16" xfId="0" applyFont="1" applyFill="1" applyBorder="1" applyAlignment="1">
      <alignment horizontal="center" wrapText="1"/>
    </xf>
    <xf numFmtId="0" fontId="29" fillId="33" borderId="24" xfId="0" applyFont="1" applyFill="1" applyBorder="1" applyAlignment="1">
      <alignment horizontal="center" wrapText="1"/>
    </xf>
    <xf numFmtId="0" fontId="29" fillId="33" borderId="0" xfId="0" applyFont="1" applyFill="1" applyAlignment="1">
      <alignment wrapText="1"/>
    </xf>
    <xf numFmtId="165" fontId="20" fillId="33" borderId="17" xfId="2" applyNumberFormat="1" applyFont="1" applyFill="1" applyBorder="1"/>
    <xf numFmtId="165" fontId="28" fillId="33" borderId="17" xfId="2" applyNumberFormat="1" applyFont="1" applyFill="1" applyBorder="1"/>
    <xf numFmtId="165" fontId="29" fillId="33" borderId="17" xfId="0" applyNumberFormat="1" applyFont="1" applyFill="1" applyBorder="1"/>
    <xf numFmtId="165" fontId="30" fillId="33" borderId="17" xfId="0" applyNumberFormat="1" applyFont="1" applyFill="1" applyBorder="1"/>
    <xf numFmtId="164" fontId="26" fillId="33" borderId="14" xfId="2" applyNumberFormat="1" applyFont="1" applyFill="1" applyBorder="1" applyAlignment="1">
      <alignment horizontal="right" wrapText="1"/>
    </xf>
    <xf numFmtId="3" fontId="29" fillId="33" borderId="11" xfId="0" applyNumberFormat="1" applyFont="1" applyFill="1" applyBorder="1" applyAlignment="1">
      <alignment vertical="center" wrapText="1"/>
    </xf>
    <xf numFmtId="0" fontId="29" fillId="33" borderId="11" xfId="0" applyFont="1" applyFill="1" applyBorder="1" applyAlignment="1">
      <alignment horizontal="left" vertical="center" wrapText="1" indent="1"/>
    </xf>
    <xf numFmtId="166" fontId="29" fillId="33" borderId="11" xfId="0" applyNumberFormat="1" applyFont="1" applyFill="1" applyBorder="1" applyAlignment="1">
      <alignment horizontal="left" vertical="center"/>
    </xf>
    <xf numFmtId="0" fontId="20" fillId="33" borderId="17" xfId="1" applyNumberFormat="1" applyFont="1" applyFill="1" applyBorder="1" applyAlignment="1">
      <alignment horizontal="right" vertical="center"/>
    </xf>
    <xf numFmtId="164" fontId="26" fillId="33" borderId="17" xfId="0" applyNumberFormat="1" applyFont="1" applyFill="1" applyBorder="1" applyAlignment="1">
      <alignment vertical="center"/>
    </xf>
    <xf numFmtId="166" fontId="20" fillId="33" borderId="17" xfId="1" applyNumberFormat="1" applyFont="1" applyFill="1" applyBorder="1" applyAlignment="1">
      <alignment vertical="center"/>
    </xf>
    <xf numFmtId="3" fontId="20" fillId="33" borderId="17" xfId="1" applyNumberFormat="1" applyFont="1" applyFill="1" applyBorder="1" applyAlignment="1">
      <alignment horizontal="right" vertical="center" indent="1"/>
    </xf>
    <xf numFmtId="3" fontId="20" fillId="33" borderId="17" xfId="1" applyNumberFormat="1" applyFont="1" applyFill="1" applyBorder="1" applyAlignment="1">
      <alignment horizontal="right" vertical="center"/>
    </xf>
    <xf numFmtId="0" fontId="29" fillId="33" borderId="13" xfId="0" applyFont="1" applyFill="1" applyBorder="1" applyAlignment="1">
      <alignment wrapText="1"/>
    </xf>
    <xf numFmtId="9" fontId="29" fillId="33" borderId="0" xfId="2" applyFont="1" applyFill="1" applyBorder="1" applyAlignment="1">
      <alignment horizontal="right" wrapText="1"/>
    </xf>
    <xf numFmtId="0" fontId="29" fillId="33" borderId="11" xfId="0" applyFont="1" applyFill="1" applyBorder="1" applyAlignment="1">
      <alignment horizontal="right" vertical="center" wrapText="1"/>
    </xf>
    <xf numFmtId="0" fontId="30" fillId="33" borderId="24" xfId="0" applyFont="1" applyFill="1" applyBorder="1" applyAlignment="1">
      <alignment horizontal="center" wrapText="1"/>
    </xf>
    <xf numFmtId="0" fontId="29" fillId="33" borderId="0" xfId="0" applyFont="1" applyFill="1" applyAlignment="1">
      <alignment vertical="center" wrapText="1"/>
    </xf>
    <xf numFmtId="0" fontId="42" fillId="33" borderId="0" xfId="0" applyFont="1" applyFill="1" applyAlignment="1">
      <alignment vertical="center"/>
    </xf>
    <xf numFmtId="0" fontId="29" fillId="33" borderId="0" xfId="0" applyFont="1" applyFill="1" applyAlignment="1">
      <alignment vertical="center"/>
    </xf>
    <xf numFmtId="0" fontId="47" fillId="33" borderId="0" xfId="47" applyFont="1" applyFill="1" applyAlignment="1">
      <alignment horizontal="right"/>
    </xf>
    <xf numFmtId="0" fontId="23" fillId="33" borderId="0" xfId="47" applyFill="1" applyAlignment="1">
      <alignment horizontal="right"/>
    </xf>
    <xf numFmtId="0" fontId="23" fillId="33" borderId="0" xfId="47" applyFill="1" applyBorder="1" applyAlignment="1">
      <alignment horizontal="right" vertical="center"/>
    </xf>
    <xf numFmtId="0" fontId="29" fillId="33" borderId="0" xfId="0" applyFont="1" applyFill="1" applyAlignment="1">
      <alignment horizontal="right"/>
    </xf>
    <xf numFmtId="164" fontId="29" fillId="33" borderId="17" xfId="2" applyNumberFormat="1" applyFont="1" applyFill="1" applyBorder="1" applyAlignment="1">
      <alignment horizontal="right"/>
    </xf>
    <xf numFmtId="0" fontId="20" fillId="33" borderId="16" xfId="0" applyFont="1" applyFill="1" applyBorder="1" applyAlignment="1">
      <alignment vertical="center"/>
    </xf>
    <xf numFmtId="0" fontId="20" fillId="33" borderId="0" xfId="0" applyFont="1" applyFill="1" applyAlignment="1">
      <alignment vertical="center"/>
    </xf>
    <xf numFmtId="0" fontId="29" fillId="33" borderId="16" xfId="0" applyFont="1" applyFill="1" applyBorder="1" applyAlignment="1">
      <alignment vertical="center"/>
    </xf>
    <xf numFmtId="169" fontId="20" fillId="33" borderId="17" xfId="2" applyNumberFormat="1" applyFont="1" applyFill="1" applyBorder="1"/>
    <xf numFmtId="169" fontId="28" fillId="33" borderId="17" xfId="2" applyNumberFormat="1" applyFont="1" applyFill="1" applyBorder="1"/>
    <xf numFmtId="169" fontId="28" fillId="33" borderId="18" xfId="0" applyNumberFormat="1" applyFont="1" applyFill="1" applyBorder="1"/>
    <xf numFmtId="169" fontId="29" fillId="33" borderId="17" xfId="2" applyNumberFormat="1" applyFont="1" applyFill="1" applyBorder="1"/>
    <xf numFmtId="0" fontId="20" fillId="33" borderId="17" xfId="1" applyNumberFormat="1" applyFont="1" applyFill="1" applyBorder="1" applyAlignment="1">
      <alignment horizontal="right" vertical="center" indent="1"/>
    </xf>
    <xf numFmtId="0" fontId="20" fillId="33" borderId="17" xfId="1" applyNumberFormat="1" applyFont="1" applyFill="1" applyBorder="1"/>
    <xf numFmtId="0" fontId="26" fillId="33" borderId="17" xfId="0" applyFont="1" applyFill="1" applyBorder="1"/>
    <xf numFmtId="3" fontId="30" fillId="33" borderId="14" xfId="0" applyNumberFormat="1" applyFont="1" applyFill="1" applyBorder="1" applyAlignment="1">
      <alignment horizontal="right" vertical="center" indent="1"/>
    </xf>
    <xf numFmtId="0" fontId="29" fillId="0" borderId="11" xfId="0" applyFont="1" applyFill="1" applyBorder="1" applyAlignment="1">
      <alignment horizontal="left" vertical="center" indent="1"/>
    </xf>
    <xf numFmtId="167" fontId="20" fillId="33" borderId="21" xfId="0" quotePrefix="1" applyNumberFormat="1" applyFont="1" applyFill="1" applyBorder="1" applyAlignment="1">
      <alignment horizontal="center"/>
    </xf>
    <xf numFmtId="167" fontId="20" fillId="33" borderId="22" xfId="0" quotePrefix="1" applyNumberFormat="1" applyFont="1" applyFill="1" applyBorder="1" applyAlignment="1">
      <alignment horizontal="center"/>
    </xf>
    <xf numFmtId="167" fontId="20" fillId="33" borderId="23" xfId="0" quotePrefix="1" applyNumberFormat="1" applyFont="1" applyFill="1" applyBorder="1" applyAlignment="1">
      <alignment horizontal="center"/>
    </xf>
    <xf numFmtId="17" fontId="20" fillId="33" borderId="16" xfId="0" applyNumberFormat="1" applyFont="1" applyFill="1" applyBorder="1" applyAlignment="1">
      <alignment horizontal="center" wrapText="1"/>
    </xf>
    <xf numFmtId="17" fontId="20" fillId="33" borderId="18" xfId="0" applyNumberFormat="1" applyFont="1" applyFill="1" applyBorder="1" applyAlignment="1">
      <alignment horizontal="center" wrapText="1"/>
    </xf>
    <xf numFmtId="17" fontId="20" fillId="33" borderId="10" xfId="0" applyNumberFormat="1" applyFont="1" applyFill="1" applyBorder="1" applyAlignment="1">
      <alignment horizontal="center"/>
    </xf>
    <xf numFmtId="17" fontId="20" fillId="33" borderId="20" xfId="0" applyNumberFormat="1" applyFont="1" applyFill="1" applyBorder="1" applyAlignment="1">
      <alignment horizontal="center"/>
    </xf>
    <xf numFmtId="17" fontId="20" fillId="33" borderId="13" xfId="0" applyNumberFormat="1" applyFont="1" applyFill="1" applyBorder="1" applyAlignment="1">
      <alignment horizontal="center"/>
    </xf>
    <xf numFmtId="17" fontId="20" fillId="33" borderId="31" xfId="0" applyNumberFormat="1" applyFont="1" applyFill="1" applyBorder="1" applyAlignment="1">
      <alignment horizontal="center" wrapText="1"/>
    </xf>
    <xf numFmtId="17" fontId="20" fillId="33" borderId="32" xfId="0" applyNumberFormat="1" applyFont="1" applyFill="1" applyBorder="1" applyAlignment="1">
      <alignment horizontal="center" wrapText="1"/>
    </xf>
    <xf numFmtId="17" fontId="20" fillId="33" borderId="20" xfId="0" applyNumberFormat="1" applyFont="1" applyFill="1" applyBorder="1" applyAlignment="1">
      <alignment horizontal="center" wrapText="1"/>
    </xf>
    <xf numFmtId="17" fontId="20" fillId="33" borderId="19" xfId="0" applyNumberFormat="1" applyFont="1" applyFill="1" applyBorder="1" applyAlignment="1">
      <alignment horizontal="center" wrapText="1"/>
    </xf>
    <xf numFmtId="17" fontId="20" fillId="33" borderId="13" xfId="0" applyNumberFormat="1" applyFont="1" applyFill="1" applyBorder="1" applyAlignment="1">
      <alignment horizontal="center" wrapText="1"/>
    </xf>
    <xf numFmtId="17" fontId="20" fillId="33" borderId="15" xfId="0" applyNumberFormat="1" applyFont="1" applyFill="1" applyBorder="1" applyAlignment="1">
      <alignment horizontal="center" wrapText="1"/>
    </xf>
    <xf numFmtId="17" fontId="20" fillId="33" borderId="10" xfId="0" applyNumberFormat="1" applyFont="1" applyFill="1" applyBorder="1" applyAlignment="1">
      <alignment horizontal="center" wrapText="1"/>
    </xf>
    <xf numFmtId="17" fontId="20" fillId="33" borderId="14" xfId="0" applyNumberFormat="1" applyFont="1" applyFill="1" applyBorder="1" applyAlignment="1">
      <alignment horizontal="center" wrapText="1"/>
    </xf>
    <xf numFmtId="0" fontId="42" fillId="33" borderId="0" xfId="0" applyFont="1" applyFill="1" applyAlignment="1">
      <alignment vertical="top" wrapText="1"/>
    </xf>
    <xf numFmtId="17" fontId="20" fillId="33" borderId="24" xfId="0" applyNumberFormat="1" applyFont="1" applyFill="1" applyBorder="1" applyAlignment="1">
      <alignment horizontal="center"/>
    </xf>
    <xf numFmtId="17" fontId="20" fillId="33" borderId="17" xfId="0" applyNumberFormat="1" applyFont="1" applyFill="1" applyBorder="1" applyAlignment="1">
      <alignment horizontal="center" wrapText="1"/>
    </xf>
    <xf numFmtId="0" fontId="30" fillId="33" borderId="21" xfId="0" applyFont="1" applyFill="1" applyBorder="1" applyAlignment="1">
      <alignment horizontal="center" wrapText="1"/>
    </xf>
    <xf numFmtId="0" fontId="30" fillId="33" borderId="22" xfId="0" applyFont="1" applyFill="1" applyBorder="1" applyAlignment="1">
      <alignment horizontal="center" wrapText="1"/>
    </xf>
    <xf numFmtId="0" fontId="30" fillId="33" borderId="23" xfId="0" applyFont="1" applyFill="1" applyBorder="1" applyAlignment="1">
      <alignment horizontal="center" wrapText="1"/>
    </xf>
    <xf numFmtId="17" fontId="20" fillId="33" borderId="21" xfId="0" applyNumberFormat="1" applyFont="1" applyFill="1" applyBorder="1" applyAlignment="1">
      <alignment horizontal="center"/>
    </xf>
    <xf numFmtId="17" fontId="20" fillId="33" borderId="23" xfId="0" applyNumberFormat="1" applyFont="1" applyFill="1" applyBorder="1" applyAlignment="1">
      <alignment horizontal="center"/>
    </xf>
    <xf numFmtId="0" fontId="29" fillId="33" borderId="0" xfId="0" applyFont="1" applyFill="1" applyAlignment="1">
      <alignment vertical="center" wrapText="1"/>
    </xf>
    <xf numFmtId="0" fontId="42" fillId="33" borderId="0" xfId="0" applyFont="1" applyFill="1" applyAlignment="1">
      <alignment vertical="center" wrapText="1"/>
    </xf>
    <xf numFmtId="0" fontId="31" fillId="33" borderId="0" xfId="0" applyFont="1" applyFill="1" applyAlignment="1">
      <alignment vertical="center" wrapText="1"/>
    </xf>
    <xf numFmtId="0" fontId="29" fillId="33" borderId="16" xfId="0" applyFont="1" applyFill="1" applyBorder="1" applyAlignment="1">
      <alignment horizontal="center"/>
    </xf>
    <xf numFmtId="0" fontId="29" fillId="33" borderId="18" xfId="0" applyFont="1" applyFill="1" applyBorder="1" applyAlignment="1">
      <alignment horizontal="center"/>
    </xf>
    <xf numFmtId="0" fontId="29" fillId="33" borderId="21" xfId="0" applyFont="1" applyFill="1" applyBorder="1" applyAlignment="1">
      <alignment horizontal="center" wrapText="1"/>
    </xf>
    <xf numFmtId="0" fontId="29" fillId="33" borderId="22" xfId="0" applyFont="1" applyFill="1" applyBorder="1" applyAlignment="1">
      <alignment horizontal="center" wrapText="1"/>
    </xf>
    <xf numFmtId="0" fontId="29" fillId="33" borderId="23" xfId="0" applyFont="1" applyFill="1" applyBorder="1" applyAlignment="1">
      <alignment horizontal="center" wrapText="1"/>
    </xf>
    <xf numFmtId="0" fontId="29" fillId="33" borderId="16" xfId="0" applyFont="1" applyFill="1" applyBorder="1" applyAlignment="1">
      <alignment horizontal="center" wrapText="1"/>
    </xf>
    <xf numFmtId="0" fontId="29" fillId="33" borderId="18" xfId="0" applyFont="1" applyFill="1" applyBorder="1" applyAlignment="1">
      <alignment horizontal="center" wrapText="1"/>
    </xf>
    <xf numFmtId="0" fontId="42" fillId="33" borderId="0" xfId="0" applyFont="1" applyFill="1" applyAlignment="1">
      <alignment horizontal="left" wrapText="1"/>
    </xf>
    <xf numFmtId="0" fontId="29" fillId="33" borderId="19" xfId="0" applyFont="1" applyFill="1" applyBorder="1" applyAlignment="1">
      <alignment vertical="center" wrapText="1"/>
    </xf>
    <xf numFmtId="0" fontId="29" fillId="33" borderId="24" xfId="0" applyFont="1" applyFill="1" applyBorder="1" applyAlignment="1">
      <alignment horizontal="center" wrapText="1"/>
    </xf>
    <xf numFmtId="0" fontId="0" fillId="0" borderId="24" xfId="0" applyBorder="1" applyAlignment="1">
      <alignment horizontal="center" wrapText="1"/>
    </xf>
    <xf numFmtId="0" fontId="29" fillId="33" borderId="24"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41" fillId="0" borderId="24" xfId="0" applyFont="1" applyBorder="1" applyAlignment="1">
      <alignment horizontal="center" vertical="center" wrapText="1"/>
    </xf>
    <xf numFmtId="0" fontId="0" fillId="0" borderId="24" xfId="0" applyFont="1" applyBorder="1" applyAlignment="1">
      <alignment horizontal="center" wrapText="1"/>
    </xf>
    <xf numFmtId="0" fontId="42" fillId="33" borderId="0" xfId="0" applyFont="1" applyFill="1" applyAlignment="1">
      <alignment horizontal="left" vertical="center" wrapText="1"/>
    </xf>
    <xf numFmtId="0" fontId="0" fillId="0" borderId="24" xfId="0" applyFont="1" applyBorder="1" applyAlignment="1">
      <alignment horizontal="center" vertical="center" wrapText="1"/>
    </xf>
    <xf numFmtId="0" fontId="20" fillId="33" borderId="24" xfId="0" applyFont="1" applyFill="1" applyBorder="1" applyAlignment="1">
      <alignment horizontal="center" wrapText="1"/>
    </xf>
    <xf numFmtId="0" fontId="41" fillId="0" borderId="24" xfId="0" applyFont="1" applyBorder="1" applyAlignment="1">
      <alignment horizontal="center" wrapText="1"/>
    </xf>
    <xf numFmtId="167" fontId="29" fillId="33" borderId="16" xfId="0" applyNumberFormat="1" applyFont="1" applyFill="1" applyBorder="1" applyAlignment="1">
      <alignment horizontal="left" vertical="center"/>
    </xf>
    <xf numFmtId="167" fontId="29" fillId="33" borderId="17" xfId="0" applyNumberFormat="1" applyFont="1" applyFill="1" applyBorder="1" applyAlignment="1">
      <alignment horizontal="left" vertical="center"/>
    </xf>
    <xf numFmtId="0" fontId="29" fillId="33" borderId="16" xfId="0" applyFont="1" applyFill="1" applyBorder="1" applyAlignment="1">
      <alignment horizontal="left" vertical="center"/>
    </xf>
    <xf numFmtId="0" fontId="29" fillId="33" borderId="17" xfId="0" applyFont="1" applyFill="1" applyBorder="1" applyAlignment="1">
      <alignment horizontal="left" vertical="center"/>
    </xf>
    <xf numFmtId="0" fontId="29" fillId="33" borderId="24" xfId="0" applyFont="1" applyFill="1" applyBorder="1" applyAlignment="1">
      <alignment horizontal="center"/>
    </xf>
    <xf numFmtId="167" fontId="29" fillId="33" borderId="16" xfId="0" applyNumberFormat="1" applyFont="1" applyFill="1" applyBorder="1" applyAlignment="1">
      <alignment horizontal="left" vertical="center" wrapText="1"/>
    </xf>
    <xf numFmtId="167" fontId="29" fillId="33" borderId="17" xfId="0" applyNumberFormat="1" applyFont="1" applyFill="1" applyBorder="1" applyAlignment="1">
      <alignment horizontal="left" vertical="center" wrapText="1"/>
    </xf>
    <xf numFmtId="0" fontId="31" fillId="33" borderId="20" xfId="0" applyFont="1" applyFill="1" applyBorder="1" applyAlignment="1">
      <alignment wrapText="1"/>
    </xf>
    <xf numFmtId="0" fontId="43" fillId="33" borderId="0" xfId="0" applyFont="1" applyFill="1" applyAlignment="1">
      <alignment wrapText="1"/>
    </xf>
    <xf numFmtId="0" fontId="29" fillId="33" borderId="0" xfId="0" applyFont="1" applyFill="1" applyAlignment="1">
      <alignment wrapText="1"/>
    </xf>
    <xf numFmtId="0" fontId="29" fillId="33" borderId="0" xfId="0" applyFont="1" applyFill="1" applyAlignment="1">
      <alignment horizontal="left" wrapText="1"/>
    </xf>
    <xf numFmtId="0" fontId="42" fillId="33" borderId="0" xfId="0" applyFont="1" applyFill="1" applyAlignment="1">
      <alignment wrapText="1"/>
    </xf>
    <xf numFmtId="0" fontId="29" fillId="33" borderId="0" xfId="0" applyFont="1" applyFill="1" applyBorder="1" applyAlignment="1">
      <alignment wrapText="1"/>
    </xf>
    <xf numFmtId="0" fontId="29" fillId="33" borderId="21" xfId="0" applyFont="1" applyFill="1" applyBorder="1" applyAlignment="1">
      <alignment horizontal="center"/>
    </xf>
    <xf numFmtId="0" fontId="29" fillId="33" borderId="22" xfId="0" applyFont="1" applyFill="1" applyBorder="1" applyAlignment="1">
      <alignment horizontal="center"/>
    </xf>
    <xf numFmtId="0" fontId="29" fillId="33" borderId="23" xfId="0" applyFont="1" applyFill="1" applyBorder="1" applyAlignment="1">
      <alignment horizontal="center"/>
    </xf>
    <xf numFmtId="0" fontId="29" fillId="33" borderId="10" xfId="0" applyFont="1" applyFill="1" applyBorder="1" applyAlignment="1">
      <alignment horizontal="center" wrapText="1"/>
    </xf>
    <xf numFmtId="0" fontId="29" fillId="33" borderId="20" xfId="0" applyFont="1" applyFill="1" applyBorder="1" applyAlignment="1">
      <alignment horizontal="center" wrapText="1"/>
    </xf>
    <xf numFmtId="0" fontId="33" fillId="33" borderId="10" xfId="0" applyFont="1" applyFill="1" applyBorder="1" applyAlignment="1">
      <alignment horizontal="left" vertical="center"/>
    </xf>
    <xf numFmtId="0" fontId="33" fillId="33" borderId="14" xfId="0" applyFont="1" applyFill="1" applyBorder="1" applyAlignment="1">
      <alignment horizontal="left" vertical="center"/>
    </xf>
    <xf numFmtId="0" fontId="33" fillId="33" borderId="21" xfId="0" applyFont="1" applyFill="1" applyBorder="1" applyAlignment="1">
      <alignment horizontal="center" vertical="center"/>
    </xf>
    <xf numFmtId="0" fontId="33" fillId="33" borderId="23" xfId="0" applyFont="1" applyFill="1" applyBorder="1" applyAlignment="1">
      <alignment horizontal="center" vertical="center"/>
    </xf>
    <xf numFmtId="0" fontId="29" fillId="33" borderId="0" xfId="0" applyFont="1" applyFill="1" applyAlignment="1"/>
    <xf numFmtId="0" fontId="29" fillId="33" borderId="21"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29" fillId="33" borderId="17" xfId="0" applyFont="1" applyFill="1" applyBorder="1" applyAlignment="1">
      <alignment horizontal="center"/>
    </xf>
    <xf numFmtId="0" fontId="29" fillId="33" borderId="17" xfId="0" applyFont="1" applyFill="1" applyBorder="1" applyAlignment="1">
      <alignment horizontal="center" wrapText="1"/>
    </xf>
  </cellXfs>
  <cellStyles count="5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Followed Hyperlink" xfId="45" builtinId="9" customBuiltin="1"/>
    <cellStyle name="Followed Hyperlink 2" xfId="46"/>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7" builtinId="8" customBuiltin="1"/>
    <cellStyle name="Hyperlink 2" xfId="48"/>
    <cellStyle name="Hyperlink 3" xfId="49"/>
    <cellStyle name="Hyperlink 4" xfId="50"/>
    <cellStyle name="Input" xfId="11" builtinId="20" customBuiltin="1"/>
    <cellStyle name="Linked Cell" xfId="14" builtinId="24" customBuiltin="1"/>
    <cellStyle name="Neutral" xfId="10" builtinId="28" customBuiltin="1"/>
    <cellStyle name="Normal" xfId="0" builtinId="0"/>
    <cellStyle name="Normal 2" xfId="51"/>
    <cellStyle name="Normal 3" xfId="52"/>
    <cellStyle name="Normal 4" xfId="53"/>
    <cellStyle name="Normal 5" xfId="54"/>
    <cellStyle name="Normal 6" xfId="55"/>
    <cellStyle name="Normal10" xfId="56"/>
    <cellStyle name="Note" xfId="17" builtinId="10" customBuiltin="1"/>
    <cellStyle name="Note 2" xfId="57"/>
    <cellStyle name="Output" xfId="12" builtinId="21" customBuiltin="1"/>
    <cellStyle name="Percent" xfId="2" builtinId="5"/>
    <cellStyle name="Percent 2" xfId="58"/>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2"/>
  <sheetViews>
    <sheetView zoomScaleNormal="100" workbookViewId="0">
      <selection activeCell="D31" sqref="D31"/>
    </sheetView>
  </sheetViews>
  <sheetFormatPr defaultRowHeight="19.5" customHeight="1" x14ac:dyDescent="0.2"/>
  <cols>
    <col min="1" max="1" width="11.5703125" style="378" customWidth="1"/>
    <col min="2" max="16384" width="9.140625" style="21"/>
  </cols>
  <sheetData>
    <row r="1" spans="1:2" ht="19.5" customHeight="1" x14ac:dyDescent="0.25">
      <c r="A1" s="159" t="s">
        <v>197</v>
      </c>
    </row>
    <row r="3" spans="1:2" ht="19.5" customHeight="1" x14ac:dyDescent="0.25">
      <c r="A3" s="375" t="s">
        <v>231</v>
      </c>
      <c r="B3" s="21" t="s">
        <v>315</v>
      </c>
    </row>
    <row r="4" spans="1:2" ht="19.5" customHeight="1" x14ac:dyDescent="0.25">
      <c r="A4" s="375" t="s">
        <v>232</v>
      </c>
      <c r="B4" s="21" t="s">
        <v>317</v>
      </c>
    </row>
    <row r="5" spans="1:2" ht="19.5" customHeight="1" x14ac:dyDescent="0.25">
      <c r="A5" s="375" t="s">
        <v>233</v>
      </c>
      <c r="B5" s="21" t="s">
        <v>319</v>
      </c>
    </row>
    <row r="6" spans="1:2" ht="19.5" customHeight="1" x14ac:dyDescent="0.25">
      <c r="A6" s="375" t="s">
        <v>234</v>
      </c>
      <c r="B6" s="21" t="s">
        <v>321</v>
      </c>
    </row>
    <row r="7" spans="1:2" ht="19.5" customHeight="1" x14ac:dyDescent="0.25">
      <c r="A7" s="375" t="s">
        <v>235</v>
      </c>
      <c r="B7" s="21" t="s">
        <v>322</v>
      </c>
    </row>
    <row r="8" spans="1:2" ht="19.5" customHeight="1" x14ac:dyDescent="0.25">
      <c r="A8" s="375" t="s">
        <v>236</v>
      </c>
      <c r="B8" s="21" t="s">
        <v>323</v>
      </c>
    </row>
    <row r="9" spans="1:2" ht="19.5" customHeight="1" x14ac:dyDescent="0.25">
      <c r="A9" s="375" t="s">
        <v>237</v>
      </c>
      <c r="B9" s="21" t="s">
        <v>324</v>
      </c>
    </row>
    <row r="10" spans="1:2" ht="19.5" customHeight="1" x14ac:dyDescent="0.25">
      <c r="A10" s="375" t="s">
        <v>238</v>
      </c>
      <c r="B10" s="21" t="s">
        <v>325</v>
      </c>
    </row>
    <row r="11" spans="1:2" ht="19.5" customHeight="1" x14ac:dyDescent="0.25">
      <c r="A11" s="375" t="s">
        <v>239</v>
      </c>
      <c r="B11" s="21" t="s">
        <v>326</v>
      </c>
    </row>
    <row r="12" spans="1:2" ht="19.5" customHeight="1" x14ac:dyDescent="0.25">
      <c r="A12" s="375" t="s">
        <v>240</v>
      </c>
      <c r="B12" s="21" t="s">
        <v>327</v>
      </c>
    </row>
    <row r="13" spans="1:2" ht="19.5" customHeight="1" x14ac:dyDescent="0.25">
      <c r="A13" s="375" t="s">
        <v>241</v>
      </c>
      <c r="B13" s="21" t="s">
        <v>328</v>
      </c>
    </row>
    <row r="14" spans="1:2" ht="19.5" customHeight="1" x14ac:dyDescent="0.25">
      <c r="A14" s="375" t="s">
        <v>242</v>
      </c>
      <c r="B14" s="21" t="s">
        <v>332</v>
      </c>
    </row>
    <row r="15" spans="1:2" ht="19.5" customHeight="1" x14ac:dyDescent="0.25">
      <c r="A15" s="375" t="s">
        <v>243</v>
      </c>
      <c r="B15" s="21" t="s">
        <v>333</v>
      </c>
    </row>
    <row r="16" spans="1:2" ht="19.5" customHeight="1" x14ac:dyDescent="0.25">
      <c r="A16" s="375" t="s">
        <v>244</v>
      </c>
      <c r="B16" s="21" t="s">
        <v>334</v>
      </c>
    </row>
    <row r="17" spans="1:2" ht="19.5" customHeight="1" x14ac:dyDescent="0.25">
      <c r="A17" s="375" t="s">
        <v>245</v>
      </c>
      <c r="B17" s="21" t="s">
        <v>335</v>
      </c>
    </row>
    <row r="18" spans="1:2" ht="19.5" customHeight="1" x14ac:dyDescent="0.25">
      <c r="A18" s="375" t="s">
        <v>246</v>
      </c>
      <c r="B18" s="21" t="s">
        <v>336</v>
      </c>
    </row>
    <row r="19" spans="1:2" ht="19.5" customHeight="1" x14ac:dyDescent="0.25">
      <c r="A19" s="375" t="s">
        <v>247</v>
      </c>
      <c r="B19" s="21" t="s">
        <v>337</v>
      </c>
    </row>
    <row r="20" spans="1:2" ht="19.5" customHeight="1" x14ac:dyDescent="0.25">
      <c r="A20" s="375" t="s">
        <v>248</v>
      </c>
      <c r="B20" s="21" t="s">
        <v>338</v>
      </c>
    </row>
    <row r="21" spans="1:2" ht="19.5" customHeight="1" x14ac:dyDescent="0.25">
      <c r="A21" s="375" t="s">
        <v>249</v>
      </c>
      <c r="B21" s="21" t="s">
        <v>339</v>
      </c>
    </row>
    <row r="22" spans="1:2" ht="19.5" customHeight="1" x14ac:dyDescent="0.25">
      <c r="A22" s="375" t="s">
        <v>250</v>
      </c>
      <c r="B22" s="21" t="s">
        <v>340</v>
      </c>
    </row>
    <row r="23" spans="1:2" ht="19.5" customHeight="1" x14ac:dyDescent="0.25">
      <c r="A23" s="375" t="s">
        <v>251</v>
      </c>
      <c r="B23" s="21" t="s">
        <v>341</v>
      </c>
    </row>
    <row r="24" spans="1:2" ht="19.5" customHeight="1" x14ac:dyDescent="0.25">
      <c r="A24" s="375" t="s">
        <v>252</v>
      </c>
      <c r="B24" s="21" t="s">
        <v>342</v>
      </c>
    </row>
    <row r="25" spans="1:2" ht="19.5" customHeight="1" x14ac:dyDescent="0.25">
      <c r="A25" s="375" t="s">
        <v>253</v>
      </c>
      <c r="B25" s="21" t="s">
        <v>343</v>
      </c>
    </row>
    <row r="26" spans="1:2" ht="19.5" customHeight="1" x14ac:dyDescent="0.25">
      <c r="A26" s="375" t="s">
        <v>254</v>
      </c>
      <c r="B26" s="21" t="s">
        <v>344</v>
      </c>
    </row>
    <row r="27" spans="1:2" ht="19.5" customHeight="1" x14ac:dyDescent="0.25">
      <c r="A27" s="375" t="s">
        <v>255</v>
      </c>
      <c r="B27" s="21" t="s">
        <v>346</v>
      </c>
    </row>
    <row r="28" spans="1:2" ht="19.5" customHeight="1" x14ac:dyDescent="0.25">
      <c r="A28" s="375"/>
    </row>
    <row r="29" spans="1:2" ht="19.5" customHeight="1" x14ac:dyDescent="0.25">
      <c r="A29" s="375"/>
    </row>
    <row r="30" spans="1:2" ht="19.5" customHeight="1" x14ac:dyDescent="0.25">
      <c r="A30" s="376"/>
    </row>
    <row r="31" spans="1:2" ht="19.5" customHeight="1" x14ac:dyDescent="0.25">
      <c r="A31" s="376"/>
    </row>
    <row r="32" spans="1:2" ht="19.5" customHeight="1" x14ac:dyDescent="0.25">
      <c r="A32" s="376"/>
    </row>
    <row r="33" spans="1:1" ht="19.5" customHeight="1" x14ac:dyDescent="0.25">
      <c r="A33" s="376"/>
    </row>
    <row r="34" spans="1:1" ht="19.5" customHeight="1" x14ac:dyDescent="0.25">
      <c r="A34" s="376"/>
    </row>
    <row r="35" spans="1:1" ht="19.5" customHeight="1" x14ac:dyDescent="0.25">
      <c r="A35" s="376"/>
    </row>
    <row r="36" spans="1:1" ht="19.5" customHeight="1" x14ac:dyDescent="0.25">
      <c r="A36" s="376"/>
    </row>
    <row r="37" spans="1:1" ht="19.5" customHeight="1" x14ac:dyDescent="0.25">
      <c r="A37" s="376"/>
    </row>
    <row r="38" spans="1:1" ht="19.5" customHeight="1" x14ac:dyDescent="0.25">
      <c r="A38" s="376"/>
    </row>
    <row r="39" spans="1:1" ht="19.5" customHeight="1" x14ac:dyDescent="0.25">
      <c r="A39" s="376"/>
    </row>
    <row r="40" spans="1:1" ht="19.5" customHeight="1" x14ac:dyDescent="0.25">
      <c r="A40" s="376"/>
    </row>
    <row r="41" spans="1:1" ht="19.5" customHeight="1" x14ac:dyDescent="0.25">
      <c r="A41" s="376"/>
    </row>
    <row r="42" spans="1:1" ht="19.5" customHeight="1" x14ac:dyDescent="0.25">
      <c r="A42" s="376"/>
    </row>
    <row r="43" spans="1:1" ht="19.5" customHeight="1" x14ac:dyDescent="0.25">
      <c r="A43" s="376"/>
    </row>
    <row r="44" spans="1:1" ht="19.5" customHeight="1" x14ac:dyDescent="0.25">
      <c r="A44" s="376"/>
    </row>
    <row r="45" spans="1:1" ht="19.5" customHeight="1" x14ac:dyDescent="0.25">
      <c r="A45" s="376"/>
    </row>
    <row r="46" spans="1:1" ht="19.5" customHeight="1" x14ac:dyDescent="0.25">
      <c r="A46" s="376"/>
    </row>
    <row r="47" spans="1:1" ht="19.5" customHeight="1" x14ac:dyDescent="0.25">
      <c r="A47" s="376"/>
    </row>
    <row r="48" spans="1:1" ht="19.5" customHeight="1" x14ac:dyDescent="0.25">
      <c r="A48" s="376"/>
    </row>
    <row r="49" spans="1:1" ht="19.5" customHeight="1" x14ac:dyDescent="0.25">
      <c r="A49" s="376"/>
    </row>
    <row r="50" spans="1:1" ht="19.5" customHeight="1" x14ac:dyDescent="0.25">
      <c r="A50" s="376"/>
    </row>
    <row r="51" spans="1:1" ht="19.5" customHeight="1" x14ac:dyDescent="0.25">
      <c r="A51" s="376"/>
    </row>
    <row r="52" spans="1:1" ht="19.5" customHeight="1" x14ac:dyDescent="0.25">
      <c r="A52" s="376"/>
    </row>
    <row r="53" spans="1:1" ht="19.5" customHeight="1" x14ac:dyDescent="0.25">
      <c r="A53" s="376"/>
    </row>
    <row r="54" spans="1:1" ht="19.5" customHeight="1" x14ac:dyDescent="0.25">
      <c r="A54" s="376"/>
    </row>
    <row r="55" spans="1:1" ht="19.5" customHeight="1" x14ac:dyDescent="0.25">
      <c r="A55" s="376"/>
    </row>
    <row r="56" spans="1:1" ht="19.5" customHeight="1" x14ac:dyDescent="0.25">
      <c r="A56" s="376"/>
    </row>
    <row r="57" spans="1:1" ht="19.5" customHeight="1" x14ac:dyDescent="0.25">
      <c r="A57" s="376"/>
    </row>
    <row r="58" spans="1:1" ht="19.5" customHeight="1" x14ac:dyDescent="0.25">
      <c r="A58" s="376"/>
    </row>
    <row r="59" spans="1:1" ht="19.5" customHeight="1" x14ac:dyDescent="0.25">
      <c r="A59" s="376"/>
    </row>
    <row r="60" spans="1:1" ht="19.5" customHeight="1" x14ac:dyDescent="0.25">
      <c r="A60" s="376"/>
    </row>
    <row r="61" spans="1:1" ht="19.5" customHeight="1" x14ac:dyDescent="0.25">
      <c r="A61" s="376"/>
    </row>
    <row r="62" spans="1:1" ht="19.5" customHeight="1" x14ac:dyDescent="0.25">
      <c r="A62" s="376"/>
    </row>
    <row r="63" spans="1:1" ht="19.5" customHeight="1" x14ac:dyDescent="0.25">
      <c r="A63" s="376"/>
    </row>
    <row r="64" spans="1:1" ht="19.5" customHeight="1" x14ac:dyDescent="0.25">
      <c r="A64" s="376"/>
    </row>
    <row r="65" spans="1:1" ht="19.5" customHeight="1" x14ac:dyDescent="0.25">
      <c r="A65" s="376"/>
    </row>
    <row r="66" spans="1:1" ht="19.5" customHeight="1" x14ac:dyDescent="0.25">
      <c r="A66" s="376"/>
    </row>
    <row r="67" spans="1:1" ht="19.5" customHeight="1" x14ac:dyDescent="0.25">
      <c r="A67" s="376"/>
    </row>
    <row r="68" spans="1:1" ht="19.5" customHeight="1" x14ac:dyDescent="0.25">
      <c r="A68" s="376"/>
    </row>
    <row r="69" spans="1:1" ht="19.5" customHeight="1" x14ac:dyDescent="0.25">
      <c r="A69" s="376"/>
    </row>
    <row r="70" spans="1:1" ht="19.5" customHeight="1" x14ac:dyDescent="0.2">
      <c r="A70" s="377"/>
    </row>
    <row r="71" spans="1:1" ht="19.5" customHeight="1" x14ac:dyDescent="0.2">
      <c r="A71" s="377"/>
    </row>
    <row r="72" spans="1:1" ht="19.5" customHeight="1" x14ac:dyDescent="0.2">
      <c r="A72" s="377"/>
    </row>
    <row r="73" spans="1:1" ht="19.5" customHeight="1" x14ac:dyDescent="0.25">
      <c r="A73" s="376"/>
    </row>
    <row r="74" spans="1:1" ht="19.5" customHeight="1" x14ac:dyDescent="0.25">
      <c r="A74" s="376"/>
    </row>
    <row r="75" spans="1:1" ht="19.5" customHeight="1" x14ac:dyDescent="0.25">
      <c r="A75" s="376"/>
    </row>
    <row r="76" spans="1:1" ht="19.5" customHeight="1" x14ac:dyDescent="0.25">
      <c r="A76" s="376"/>
    </row>
    <row r="77" spans="1:1" ht="19.5" customHeight="1" x14ac:dyDescent="0.25">
      <c r="A77" s="376"/>
    </row>
    <row r="78" spans="1:1" ht="19.5" customHeight="1" x14ac:dyDescent="0.25">
      <c r="A78" s="376"/>
    </row>
    <row r="79" spans="1:1" ht="19.5" customHeight="1" x14ac:dyDescent="0.25">
      <c r="A79" s="376"/>
    </row>
    <row r="80" spans="1:1" ht="19.5" customHeight="1" x14ac:dyDescent="0.25">
      <c r="A80" s="376"/>
    </row>
    <row r="81" spans="1:1" ht="19.5" customHeight="1" x14ac:dyDescent="0.25">
      <c r="A81" s="376"/>
    </row>
    <row r="82" spans="1:1" ht="19.5" customHeight="1" x14ac:dyDescent="0.25">
      <c r="A82" s="376"/>
    </row>
  </sheetData>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7.1!A1" display="Table 7.1"/>
    <hyperlink ref="A10" location="Table7.2!A1" display="Table 7.2"/>
    <hyperlink ref="A11" location="Table7.3!A1" display="Table 7.3"/>
    <hyperlink ref="A12" location="Table7.4!A1" display="Table 7.4"/>
    <hyperlink ref="A13" location="'Table 8'!A1" display="Table 8"/>
    <hyperlink ref="A14" location="'Table 9'!A1" display="Table 9"/>
    <hyperlink ref="A15" location="'Table 10'!A1" display="Table 10"/>
    <hyperlink ref="A16" location="'Table 11'!A1" display="Table 11"/>
    <hyperlink ref="A17" location="'Table 12'!A1" display="Table 12"/>
    <hyperlink ref="A18" location="'Table 13'!A1" display="Table 13"/>
    <hyperlink ref="A19" location="'Table 14'!A1" display="Table 14"/>
    <hyperlink ref="A20" location="'Table 15'!A1" display="Table 15"/>
    <hyperlink ref="A21" location="'Table 16'!A1" display="Table 16"/>
    <hyperlink ref="A22" location="'Table 17'!A1" display="Table 17"/>
    <hyperlink ref="A23" location="'Table 18'!A1" display="Table 18"/>
    <hyperlink ref="A24" location="'Table 19'!A1" display="Table 19"/>
    <hyperlink ref="A25" location="'Table 20'!A1" display="Table 20"/>
    <hyperlink ref="A26" location="'Table 21'!A1" display="Table 21"/>
    <hyperlink ref="A27" location="'Table 22'!A1" display="Table 22"/>
  </hyperlinks>
  <pageMargins left="0.7" right="0.7" top="0.75" bottom="0.75" header="0.3" footer="0.3"/>
  <pageSetup paperSize="9" scale="6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6" zoomScaleNormal="100" zoomScaleSheetLayoutView="100" workbookViewId="0">
      <selection activeCell="A34" sqref="A34"/>
    </sheetView>
  </sheetViews>
  <sheetFormatPr defaultRowHeight="15" x14ac:dyDescent="0.2"/>
  <cols>
    <col min="1" max="1" width="17.28515625" style="21" customWidth="1"/>
    <col min="2" max="2" width="13.42578125" style="21" customWidth="1"/>
    <col min="3" max="3" width="7.42578125" style="26" customWidth="1"/>
    <col min="4" max="4" width="13.7109375" style="21" customWidth="1"/>
    <col min="5" max="5" width="7.42578125" style="26" customWidth="1"/>
    <col min="6" max="6" width="13" style="21" customWidth="1"/>
    <col min="7" max="7" width="7.42578125" style="26" customWidth="1"/>
    <col min="8" max="8" width="13.85546875" style="21" customWidth="1"/>
    <col min="9" max="9" width="9.140625" style="21"/>
    <col min="10" max="10" width="13.85546875" style="21" customWidth="1"/>
    <col min="11" max="11" width="9.140625" style="21"/>
    <col min="12" max="12" width="13.85546875" style="21" customWidth="1"/>
    <col min="13" max="14" width="9.140625" style="21"/>
    <col min="15" max="15" width="17.7109375" style="31" customWidth="1"/>
    <col min="16" max="16" width="14" style="21" customWidth="1"/>
    <col min="17" max="17" width="9.140625" style="21"/>
    <col min="18" max="18" width="14" style="21" customWidth="1"/>
    <col min="19" max="19" width="9.140625" style="21"/>
    <col min="20" max="20" width="14" style="21" customWidth="1"/>
    <col min="21" max="21" width="9.140625" style="21"/>
    <col min="22" max="22" width="14" style="21" customWidth="1"/>
    <col min="23" max="23" width="9.140625" style="21"/>
    <col min="24" max="24" width="14" style="21" customWidth="1"/>
    <col min="25" max="25" width="9.140625" style="21"/>
    <col min="26" max="26" width="14" style="21" customWidth="1"/>
    <col min="27" max="16384" width="9.140625" style="21"/>
  </cols>
  <sheetData>
    <row r="1" spans="1:15" x14ac:dyDescent="0.2">
      <c r="A1" s="21" t="s">
        <v>224</v>
      </c>
    </row>
    <row r="2" spans="1:15" ht="36" customHeight="1" x14ac:dyDescent="0.2">
      <c r="A2" s="434" t="s">
        <v>292</v>
      </c>
      <c r="B2" s="434"/>
      <c r="C2" s="434"/>
      <c r="D2" s="434"/>
      <c r="E2" s="434"/>
      <c r="F2" s="434"/>
      <c r="G2" s="434"/>
      <c r="H2" s="434"/>
      <c r="I2" s="434"/>
      <c r="J2" s="434"/>
      <c r="K2" s="434"/>
      <c r="L2" s="434"/>
      <c r="M2" s="434"/>
      <c r="O2" s="21"/>
    </row>
    <row r="4" spans="1:15" ht="15.75" x14ac:dyDescent="0.25">
      <c r="A4" s="22" t="s">
        <v>154</v>
      </c>
    </row>
    <row r="5" spans="1:15" ht="32.25" customHeight="1" x14ac:dyDescent="0.25">
      <c r="A5" s="30"/>
      <c r="B5" s="428" t="s">
        <v>47</v>
      </c>
      <c r="C5" s="428"/>
      <c r="D5" s="428" t="s">
        <v>48</v>
      </c>
      <c r="E5" s="428"/>
      <c r="F5" s="428" t="s">
        <v>49</v>
      </c>
      <c r="G5" s="429"/>
      <c r="H5" s="428" t="s">
        <v>50</v>
      </c>
      <c r="I5" s="429"/>
      <c r="J5" s="428" t="s">
        <v>51</v>
      </c>
      <c r="K5" s="429"/>
      <c r="L5" s="428" t="s">
        <v>52</v>
      </c>
      <c r="M5" s="429"/>
    </row>
    <row r="6" spans="1:15" ht="49.5" customHeight="1" x14ac:dyDescent="0.2">
      <c r="A6" s="29"/>
      <c r="B6" s="301" t="s">
        <v>0</v>
      </c>
      <c r="C6" s="71" t="s">
        <v>200</v>
      </c>
      <c r="D6" s="301" t="s">
        <v>0</v>
      </c>
      <c r="E6" s="71" t="s">
        <v>201</v>
      </c>
      <c r="F6" s="301" t="s">
        <v>0</v>
      </c>
      <c r="G6" s="71" t="s">
        <v>202</v>
      </c>
      <c r="H6" s="301" t="s">
        <v>0</v>
      </c>
      <c r="I6" s="71" t="s">
        <v>203</v>
      </c>
      <c r="J6" s="301" t="s">
        <v>0</v>
      </c>
      <c r="K6" s="71" t="s">
        <v>204</v>
      </c>
      <c r="L6" s="301" t="s">
        <v>0</v>
      </c>
      <c r="M6" s="71" t="s">
        <v>205</v>
      </c>
    </row>
    <row r="7" spans="1:15" ht="16.5" customHeight="1" x14ac:dyDescent="0.2">
      <c r="A7" s="30"/>
      <c r="B7" s="156"/>
      <c r="C7" s="71"/>
      <c r="D7" s="156"/>
      <c r="E7" s="71"/>
      <c r="F7" s="156"/>
      <c r="G7" s="71"/>
      <c r="H7" s="156"/>
      <c r="I7" s="71"/>
      <c r="J7" s="156"/>
      <c r="K7" s="71"/>
      <c r="L7" s="156"/>
      <c r="M7" s="71"/>
    </row>
    <row r="8" spans="1:15" x14ac:dyDescent="0.2">
      <c r="A8" s="73">
        <v>40999</v>
      </c>
      <c r="B8" s="258">
        <v>9</v>
      </c>
      <c r="C8" s="45">
        <v>2.4916943521594683E-3</v>
      </c>
      <c r="D8" s="258">
        <v>43</v>
      </c>
      <c r="E8" s="45">
        <v>1.1904761904761904E-2</v>
      </c>
      <c r="F8" s="258">
        <v>190</v>
      </c>
      <c r="G8" s="45">
        <v>5.2602436323366558E-2</v>
      </c>
      <c r="H8" s="258">
        <v>1729</v>
      </c>
      <c r="I8" s="45">
        <v>0.47868217054263568</v>
      </c>
      <c r="J8" s="259">
        <v>1546</v>
      </c>
      <c r="K8" s="46">
        <v>0.42801771871539313</v>
      </c>
      <c r="L8" s="259">
        <v>95</v>
      </c>
      <c r="M8" s="46">
        <v>2.6301218161683279E-2</v>
      </c>
    </row>
    <row r="9" spans="1:15" x14ac:dyDescent="0.2">
      <c r="A9" s="73">
        <v>41364</v>
      </c>
      <c r="B9" s="259">
        <v>12</v>
      </c>
      <c r="C9" s="46">
        <v>3.3076074972436605E-3</v>
      </c>
      <c r="D9" s="259">
        <v>40</v>
      </c>
      <c r="E9" s="46">
        <v>1.1025358324145534E-2</v>
      </c>
      <c r="F9" s="259">
        <v>189</v>
      </c>
      <c r="G9" s="46">
        <v>5.2094818081587654E-2</v>
      </c>
      <c r="H9" s="259">
        <v>1433</v>
      </c>
      <c r="I9" s="46">
        <v>0.39498346196251377</v>
      </c>
      <c r="J9" s="259">
        <v>1778</v>
      </c>
      <c r="K9" s="46">
        <v>0.49007717750826901</v>
      </c>
      <c r="L9" s="259">
        <v>176</v>
      </c>
      <c r="M9" s="46">
        <v>4.8511576626240352E-2</v>
      </c>
    </row>
    <row r="10" spans="1:15" x14ac:dyDescent="0.2">
      <c r="A10" s="239">
        <v>41729</v>
      </c>
      <c r="B10" s="259">
        <v>4</v>
      </c>
      <c r="C10" s="46">
        <v>1.1065006915629322E-3</v>
      </c>
      <c r="D10" s="259">
        <v>38</v>
      </c>
      <c r="E10" s="46">
        <v>1.0511756569847857E-2</v>
      </c>
      <c r="F10" s="259">
        <v>135</v>
      </c>
      <c r="G10" s="46">
        <v>3.7344398340248962E-2</v>
      </c>
      <c r="H10" s="259">
        <v>1250</v>
      </c>
      <c r="I10" s="46">
        <v>0.34578146611341631</v>
      </c>
      <c r="J10" s="259">
        <v>1970</v>
      </c>
      <c r="K10" s="46">
        <v>0.54495159059474407</v>
      </c>
      <c r="L10" s="259">
        <v>218</v>
      </c>
      <c r="M10" s="46">
        <v>6.0304287690179807E-2</v>
      </c>
      <c r="N10" s="33"/>
    </row>
    <row r="11" spans="1:15" x14ac:dyDescent="0.2">
      <c r="A11" s="74"/>
      <c r="B11" s="227"/>
      <c r="C11" s="228"/>
      <c r="D11" s="227"/>
      <c r="E11" s="228"/>
      <c r="F11" s="227"/>
      <c r="G11" s="228"/>
      <c r="H11" s="227"/>
      <c r="I11" s="228"/>
      <c r="J11" s="227"/>
      <c r="K11" s="228"/>
      <c r="L11" s="227"/>
      <c r="M11" s="228"/>
      <c r="N11" s="33"/>
    </row>
    <row r="12" spans="1:15" x14ac:dyDescent="0.2">
      <c r="A12" s="31"/>
      <c r="B12" s="229"/>
      <c r="C12" s="230"/>
      <c r="D12" s="229"/>
      <c r="E12" s="230"/>
      <c r="F12" s="229"/>
      <c r="G12" s="230"/>
      <c r="H12" s="231"/>
      <c r="I12" s="231"/>
      <c r="J12" s="231"/>
      <c r="K12" s="231"/>
      <c r="L12" s="231"/>
      <c r="M12" s="231"/>
      <c r="N12" s="31"/>
    </row>
    <row r="13" spans="1:15" x14ac:dyDescent="0.2">
      <c r="A13" s="31"/>
      <c r="B13" s="229"/>
      <c r="C13" s="230"/>
      <c r="D13" s="229"/>
      <c r="E13" s="230"/>
      <c r="F13" s="229"/>
      <c r="G13" s="230"/>
      <c r="H13" s="231"/>
      <c r="I13" s="231"/>
      <c r="J13" s="231"/>
      <c r="K13" s="231"/>
      <c r="L13" s="231"/>
      <c r="M13" s="231"/>
      <c r="N13" s="31"/>
    </row>
    <row r="14" spans="1:15" ht="15.75" x14ac:dyDescent="0.25">
      <c r="A14" s="22" t="s">
        <v>195</v>
      </c>
      <c r="B14" s="231"/>
      <c r="C14" s="232"/>
      <c r="D14" s="231"/>
      <c r="E14" s="232"/>
      <c r="F14" s="231"/>
      <c r="G14" s="232"/>
      <c r="H14" s="231"/>
      <c r="I14" s="231"/>
      <c r="J14" s="231"/>
      <c r="K14" s="231"/>
      <c r="L14" s="231"/>
      <c r="M14" s="231"/>
    </row>
    <row r="15" spans="1:15" s="2" customFormat="1" ht="32.25" customHeight="1" x14ac:dyDescent="0.25">
      <c r="A15" s="242"/>
      <c r="B15" s="436" t="s">
        <v>47</v>
      </c>
      <c r="C15" s="436"/>
      <c r="D15" s="436" t="s">
        <v>48</v>
      </c>
      <c r="E15" s="436"/>
      <c r="F15" s="436" t="s">
        <v>49</v>
      </c>
      <c r="G15" s="437"/>
      <c r="H15" s="436" t="s">
        <v>50</v>
      </c>
      <c r="I15" s="437"/>
      <c r="J15" s="436" t="s">
        <v>51</v>
      </c>
      <c r="K15" s="437"/>
      <c r="L15" s="436" t="s">
        <v>52</v>
      </c>
      <c r="M15" s="437"/>
      <c r="O15" s="3"/>
    </row>
    <row r="16" spans="1:15" s="2" customFormat="1" ht="49.5" customHeight="1" x14ac:dyDescent="0.2">
      <c r="A16" s="180"/>
      <c r="B16" s="301" t="s">
        <v>0</v>
      </c>
      <c r="C16" s="71" t="s">
        <v>200</v>
      </c>
      <c r="D16" s="301" t="s">
        <v>0</v>
      </c>
      <c r="E16" s="71" t="s">
        <v>201</v>
      </c>
      <c r="F16" s="301" t="s">
        <v>0</v>
      </c>
      <c r="G16" s="71" t="s">
        <v>202</v>
      </c>
      <c r="H16" s="301" t="s">
        <v>0</v>
      </c>
      <c r="I16" s="71" t="s">
        <v>203</v>
      </c>
      <c r="J16" s="301" t="s">
        <v>0</v>
      </c>
      <c r="K16" s="71" t="s">
        <v>204</v>
      </c>
      <c r="L16" s="301" t="s">
        <v>0</v>
      </c>
      <c r="M16" s="71" t="s">
        <v>205</v>
      </c>
      <c r="O16" s="3"/>
    </row>
    <row r="17" spans="1:15" s="2" customFormat="1" ht="16.5" customHeight="1" x14ac:dyDescent="0.2">
      <c r="A17" s="242"/>
      <c r="B17" s="181"/>
      <c r="C17" s="71"/>
      <c r="D17" s="181"/>
      <c r="E17" s="71"/>
      <c r="F17" s="181"/>
      <c r="G17" s="71"/>
      <c r="H17" s="181"/>
      <c r="I17" s="71"/>
      <c r="J17" s="181"/>
      <c r="K17" s="71"/>
      <c r="L17" s="181"/>
      <c r="M17" s="71"/>
      <c r="O17" s="3"/>
    </row>
    <row r="18" spans="1:15" s="2" customFormat="1" x14ac:dyDescent="0.2">
      <c r="A18" s="73">
        <v>40999</v>
      </c>
      <c r="B18" s="258">
        <v>7</v>
      </c>
      <c r="C18" s="45">
        <v>4.5484080571799868E-3</v>
      </c>
      <c r="D18" s="258">
        <v>29</v>
      </c>
      <c r="E18" s="45">
        <v>1.8843404808317088E-2</v>
      </c>
      <c r="F18" s="258">
        <v>114</v>
      </c>
      <c r="G18" s="45">
        <v>7.407407407407407E-2</v>
      </c>
      <c r="H18" s="258">
        <v>705</v>
      </c>
      <c r="I18" s="45">
        <v>0.45808966861598438</v>
      </c>
      <c r="J18" s="258">
        <v>644</v>
      </c>
      <c r="K18" s="45">
        <v>0.41845354126055878</v>
      </c>
      <c r="L18" s="258">
        <v>40</v>
      </c>
      <c r="M18" s="45">
        <v>2.5990903183885639E-2</v>
      </c>
      <c r="O18" s="3"/>
    </row>
    <row r="19" spans="1:15" s="2" customFormat="1" x14ac:dyDescent="0.2">
      <c r="A19" s="73">
        <v>41364</v>
      </c>
      <c r="B19" s="258">
        <v>10</v>
      </c>
      <c r="C19" s="45">
        <v>6.5616797900262466E-3</v>
      </c>
      <c r="D19" s="258">
        <v>26</v>
      </c>
      <c r="E19" s="45">
        <v>1.7060367454068241E-2</v>
      </c>
      <c r="F19" s="258">
        <v>112</v>
      </c>
      <c r="G19" s="45">
        <v>7.3490813648293962E-2</v>
      </c>
      <c r="H19" s="258">
        <v>588</v>
      </c>
      <c r="I19" s="45">
        <v>0.38582677165354329</v>
      </c>
      <c r="J19" s="258">
        <v>694</v>
      </c>
      <c r="K19" s="45">
        <v>0.45538057742782151</v>
      </c>
      <c r="L19" s="258">
        <v>94</v>
      </c>
      <c r="M19" s="45">
        <v>6.1679790026246718E-2</v>
      </c>
      <c r="O19" s="3"/>
    </row>
    <row r="20" spans="1:15" s="2" customFormat="1" x14ac:dyDescent="0.2">
      <c r="A20" s="73">
        <v>41729</v>
      </c>
      <c r="B20" s="258">
        <v>2</v>
      </c>
      <c r="C20" s="45">
        <v>1.3486176668914363E-3</v>
      </c>
      <c r="D20" s="258">
        <v>23</v>
      </c>
      <c r="E20" s="45">
        <v>1.5509103169251517E-2</v>
      </c>
      <c r="F20" s="258">
        <v>75</v>
      </c>
      <c r="G20" s="45">
        <v>5.0573162508428859E-2</v>
      </c>
      <c r="H20" s="258">
        <v>503</v>
      </c>
      <c r="I20" s="45">
        <v>0.3391773432231962</v>
      </c>
      <c r="J20" s="258">
        <v>764</v>
      </c>
      <c r="K20" s="45">
        <v>0.5151719487525287</v>
      </c>
      <c r="L20" s="258">
        <v>116</v>
      </c>
      <c r="M20" s="45">
        <v>7.8219824679703301E-2</v>
      </c>
      <c r="O20" s="3"/>
    </row>
    <row r="21" spans="1:15" x14ac:dyDescent="0.2">
      <c r="A21" s="74"/>
      <c r="B21" s="227"/>
      <c r="C21" s="228"/>
      <c r="D21" s="227"/>
      <c r="E21" s="228"/>
      <c r="F21" s="227"/>
      <c r="G21" s="228"/>
      <c r="H21" s="227"/>
      <c r="I21" s="228"/>
      <c r="J21" s="227"/>
      <c r="K21" s="228"/>
      <c r="L21" s="227"/>
      <c r="M21" s="228"/>
    </row>
    <row r="22" spans="1:15" x14ac:dyDescent="0.2">
      <c r="A22" s="72"/>
      <c r="B22" s="235"/>
      <c r="C22" s="236"/>
      <c r="D22" s="235"/>
      <c r="E22" s="236"/>
      <c r="F22" s="235"/>
      <c r="G22" s="236"/>
      <c r="H22" s="235"/>
      <c r="I22" s="236"/>
      <c r="J22" s="235"/>
      <c r="K22" s="236"/>
      <c r="L22" s="235"/>
      <c r="M22" s="236"/>
    </row>
    <row r="23" spans="1:15" x14ac:dyDescent="0.2">
      <c r="A23" s="72"/>
      <c r="B23" s="235"/>
      <c r="C23" s="236"/>
      <c r="D23" s="235"/>
      <c r="E23" s="236"/>
      <c r="F23" s="235"/>
      <c r="G23" s="236"/>
      <c r="H23" s="235"/>
      <c r="I23" s="236"/>
      <c r="J23" s="235"/>
      <c r="K23" s="236"/>
      <c r="L23" s="235"/>
      <c r="M23" s="236"/>
    </row>
    <row r="24" spans="1:15" ht="14.25" customHeight="1" x14ac:dyDescent="0.25">
      <c r="A24" s="22" t="s">
        <v>155</v>
      </c>
      <c r="B24" s="231"/>
      <c r="C24" s="232"/>
      <c r="D24" s="231"/>
      <c r="E24" s="232"/>
      <c r="F24" s="231"/>
      <c r="G24" s="232"/>
      <c r="H24" s="231"/>
      <c r="I24" s="231"/>
      <c r="J24" s="231"/>
      <c r="K24" s="231"/>
      <c r="L24" s="231"/>
      <c r="M24" s="231"/>
    </row>
    <row r="25" spans="1:15" s="374" customFormat="1" ht="33.75" customHeight="1" x14ac:dyDescent="0.25">
      <c r="A25" s="382"/>
      <c r="B25" s="430" t="s">
        <v>47</v>
      </c>
      <c r="C25" s="430"/>
      <c r="D25" s="430" t="s">
        <v>48</v>
      </c>
      <c r="E25" s="430"/>
      <c r="F25" s="430" t="s">
        <v>49</v>
      </c>
      <c r="G25" s="435"/>
      <c r="H25" s="430" t="s">
        <v>50</v>
      </c>
      <c r="I25" s="435"/>
      <c r="J25" s="430" t="s">
        <v>51</v>
      </c>
      <c r="K25" s="435"/>
      <c r="L25" s="430" t="s">
        <v>52</v>
      </c>
      <c r="M25" s="435"/>
      <c r="O25" s="78"/>
    </row>
    <row r="26" spans="1:15" ht="42.75" x14ac:dyDescent="0.2">
      <c r="A26" s="29"/>
      <c r="B26" s="301" t="s">
        <v>0</v>
      </c>
      <c r="C26" s="71" t="s">
        <v>200</v>
      </c>
      <c r="D26" s="301" t="s">
        <v>0</v>
      </c>
      <c r="E26" s="71" t="s">
        <v>201</v>
      </c>
      <c r="F26" s="301" t="s">
        <v>0</v>
      </c>
      <c r="G26" s="71" t="s">
        <v>202</v>
      </c>
      <c r="H26" s="301" t="s">
        <v>0</v>
      </c>
      <c r="I26" s="71" t="s">
        <v>203</v>
      </c>
      <c r="J26" s="301" t="s">
        <v>0</v>
      </c>
      <c r="K26" s="71" t="s">
        <v>204</v>
      </c>
      <c r="L26" s="301" t="s">
        <v>0</v>
      </c>
      <c r="M26" s="71" t="s">
        <v>205</v>
      </c>
    </row>
    <row r="27" spans="1:15" x14ac:dyDescent="0.2">
      <c r="A27" s="30"/>
      <c r="B27" s="240"/>
      <c r="C27" s="241"/>
      <c r="D27" s="240"/>
      <c r="E27" s="241"/>
      <c r="F27" s="240"/>
      <c r="G27" s="241"/>
      <c r="H27" s="240"/>
      <c r="I27" s="241"/>
      <c r="J27" s="240"/>
      <c r="K27" s="241"/>
      <c r="L27" s="240"/>
      <c r="M27" s="241"/>
    </row>
    <row r="28" spans="1:15" x14ac:dyDescent="0.2">
      <c r="A28" s="73">
        <v>40999</v>
      </c>
      <c r="B28" s="259">
        <v>272</v>
      </c>
      <c r="C28" s="46">
        <v>5.0993625796775403E-2</v>
      </c>
      <c r="D28" s="259">
        <v>36</v>
      </c>
      <c r="E28" s="46">
        <v>6.7491563554555678E-3</v>
      </c>
      <c r="F28" s="259">
        <v>346</v>
      </c>
      <c r="G28" s="46">
        <v>6.4866891638545185E-2</v>
      </c>
      <c r="H28" s="259">
        <v>1565</v>
      </c>
      <c r="I28" s="46">
        <v>0.2934008248968879</v>
      </c>
      <c r="J28" s="259">
        <v>2784</v>
      </c>
      <c r="K28" s="46">
        <v>0.5219347581552306</v>
      </c>
      <c r="L28" s="259">
        <v>331</v>
      </c>
      <c r="M28" s="46">
        <v>6.2054743157105359E-2</v>
      </c>
    </row>
    <row r="29" spans="1:15" x14ac:dyDescent="0.2">
      <c r="A29" s="73">
        <v>41364</v>
      </c>
      <c r="B29" s="259">
        <v>189</v>
      </c>
      <c r="C29" s="46">
        <v>3.5506293443546874E-2</v>
      </c>
      <c r="D29" s="259">
        <v>29</v>
      </c>
      <c r="E29" s="46">
        <v>5.4480556077399966E-3</v>
      </c>
      <c r="F29" s="259">
        <v>290</v>
      </c>
      <c r="G29" s="46">
        <v>5.4480556077399961E-2</v>
      </c>
      <c r="H29" s="259">
        <v>1614</v>
      </c>
      <c r="I29" s="46">
        <v>0.30321247416870184</v>
      </c>
      <c r="J29" s="259">
        <v>2809</v>
      </c>
      <c r="K29" s="46">
        <v>0.52770993800488442</v>
      </c>
      <c r="L29" s="259">
        <v>392</v>
      </c>
      <c r="M29" s="46">
        <v>7.3642682697726849E-2</v>
      </c>
    </row>
    <row r="30" spans="1:15" x14ac:dyDescent="0.2">
      <c r="A30" s="239">
        <v>41729</v>
      </c>
      <c r="B30" s="259">
        <v>179</v>
      </c>
      <c r="C30" s="46">
        <v>3.3445440956651716E-2</v>
      </c>
      <c r="D30" s="259">
        <v>27</v>
      </c>
      <c r="E30" s="46">
        <v>5.0448430493273541E-3</v>
      </c>
      <c r="F30" s="259">
        <v>239</v>
      </c>
      <c r="G30" s="46">
        <v>4.4656203288490286E-2</v>
      </c>
      <c r="H30" s="259">
        <v>1825</v>
      </c>
      <c r="I30" s="46">
        <v>0.34099402092675635</v>
      </c>
      <c r="J30" s="259">
        <v>2747</v>
      </c>
      <c r="K30" s="46">
        <v>0.51326606875934233</v>
      </c>
      <c r="L30" s="259">
        <v>335</v>
      </c>
      <c r="M30" s="46">
        <v>6.2593423019431993E-2</v>
      </c>
    </row>
    <row r="31" spans="1:15" ht="15.75" x14ac:dyDescent="0.25">
      <c r="A31" s="163"/>
      <c r="B31" s="29"/>
      <c r="C31" s="164"/>
      <c r="D31" s="29"/>
      <c r="E31" s="164"/>
      <c r="F31" s="29"/>
      <c r="G31" s="164"/>
      <c r="H31" s="29"/>
      <c r="I31" s="29"/>
      <c r="J31" s="29"/>
      <c r="K31" s="29"/>
      <c r="L31" s="29"/>
      <c r="M31" s="29"/>
    </row>
    <row r="32" spans="1:15" x14ac:dyDescent="0.2">
      <c r="A32" s="31"/>
      <c r="B32" s="38"/>
      <c r="C32" s="48"/>
      <c r="D32" s="38"/>
      <c r="E32" s="48"/>
      <c r="F32" s="38"/>
      <c r="G32" s="48"/>
    </row>
    <row r="33" spans="1:1" x14ac:dyDescent="0.2">
      <c r="A33" s="26" t="s">
        <v>9</v>
      </c>
    </row>
    <row r="34" spans="1:1" x14ac:dyDescent="0.2">
      <c r="A34" s="160" t="s">
        <v>58</v>
      </c>
    </row>
  </sheetData>
  <mergeCells count="19">
    <mergeCell ref="L25:M25"/>
    <mergeCell ref="B15:C15"/>
    <mergeCell ref="D15:E15"/>
    <mergeCell ref="F15:G15"/>
    <mergeCell ref="H15:I15"/>
    <mergeCell ref="B25:C25"/>
    <mergeCell ref="D25:E25"/>
    <mergeCell ref="F25:G25"/>
    <mergeCell ref="H25:I25"/>
    <mergeCell ref="J25:K25"/>
    <mergeCell ref="J15:K15"/>
    <mergeCell ref="L15:M15"/>
    <mergeCell ref="A2:M2"/>
    <mergeCell ref="L5:M5"/>
    <mergeCell ref="B5:C5"/>
    <mergeCell ref="D5:E5"/>
    <mergeCell ref="F5:G5"/>
    <mergeCell ref="H5:I5"/>
    <mergeCell ref="J5:K5"/>
  </mergeCells>
  <hyperlinks>
    <hyperlink ref="A34" location="'Table of contents'!A1" display="return to table of contents"/>
  </hyperlinks>
  <pageMargins left="0.7" right="0.7" top="0.75" bottom="0.75" header="0.3" footer="0.3"/>
  <pageSetup paperSize="9" scale="7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6" zoomScaleNormal="100" zoomScaleSheetLayoutView="100" workbookViewId="0">
      <selection activeCell="A26" sqref="A26"/>
    </sheetView>
  </sheetViews>
  <sheetFormatPr defaultRowHeight="15" x14ac:dyDescent="0.2"/>
  <cols>
    <col min="1" max="1" width="17.28515625" style="21" customWidth="1"/>
    <col min="2" max="2" width="13.42578125" style="21" customWidth="1"/>
    <col min="3" max="3" width="7.42578125" style="26" customWidth="1"/>
    <col min="4" max="4" width="13.7109375" style="21" customWidth="1"/>
    <col min="5" max="5" width="7.42578125" style="26" customWidth="1"/>
    <col min="6" max="6" width="13" style="21" customWidth="1"/>
    <col min="7" max="7" width="7.42578125" style="26" customWidth="1"/>
    <col min="8" max="8" width="13.85546875" style="21" customWidth="1"/>
    <col min="9" max="9" width="9.140625" style="21"/>
    <col min="10" max="10" width="13.85546875" style="21" customWidth="1"/>
    <col min="11" max="11" width="9.140625" style="21"/>
    <col min="12" max="12" width="13.85546875" style="21" customWidth="1"/>
    <col min="13" max="14" width="9.140625" style="21"/>
    <col min="15" max="15" width="17.7109375" style="31" customWidth="1"/>
    <col min="16" max="16" width="14" style="21" customWidth="1"/>
    <col min="17" max="17" width="9.140625" style="21"/>
    <col min="18" max="18" width="14" style="21" customWidth="1"/>
    <col min="19" max="19" width="9.140625" style="21"/>
    <col min="20" max="20" width="14" style="21" customWidth="1"/>
    <col min="21" max="21" width="9.140625" style="21"/>
    <col min="22" max="22" width="14" style="21" customWidth="1"/>
    <col min="23" max="23" width="9.140625" style="21"/>
    <col min="24" max="24" width="14" style="21" customWidth="1"/>
    <col min="25" max="25" width="9.140625" style="21"/>
    <col min="26" max="26" width="14" style="21" customWidth="1"/>
    <col min="27" max="16384" width="9.140625" style="21"/>
  </cols>
  <sheetData>
    <row r="1" spans="1:15" x14ac:dyDescent="0.2">
      <c r="A1" s="21" t="s">
        <v>225</v>
      </c>
    </row>
    <row r="2" spans="1:15" ht="36" customHeight="1" x14ac:dyDescent="0.2">
      <c r="A2" s="434" t="s">
        <v>292</v>
      </c>
      <c r="B2" s="434"/>
      <c r="C2" s="434"/>
      <c r="D2" s="434"/>
      <c r="E2" s="434"/>
      <c r="F2" s="434"/>
      <c r="G2" s="434"/>
      <c r="H2" s="434"/>
      <c r="I2" s="434"/>
      <c r="J2" s="434"/>
      <c r="K2" s="434"/>
      <c r="L2" s="434"/>
      <c r="M2" s="434"/>
      <c r="O2" s="21"/>
    </row>
    <row r="4" spans="1:15" ht="15.75" x14ac:dyDescent="0.25">
      <c r="A4" s="22" t="s">
        <v>154</v>
      </c>
    </row>
    <row r="5" spans="1:15" ht="32.25" customHeight="1" x14ac:dyDescent="0.25">
      <c r="A5" s="30"/>
      <c r="B5" s="428" t="s">
        <v>47</v>
      </c>
      <c r="C5" s="428"/>
      <c r="D5" s="428" t="s">
        <v>48</v>
      </c>
      <c r="E5" s="428"/>
      <c r="F5" s="428" t="s">
        <v>49</v>
      </c>
      <c r="G5" s="429"/>
      <c r="H5" s="428" t="s">
        <v>50</v>
      </c>
      <c r="I5" s="429"/>
      <c r="J5" s="428" t="s">
        <v>51</v>
      </c>
      <c r="K5" s="429"/>
      <c r="L5" s="428" t="s">
        <v>52</v>
      </c>
      <c r="M5" s="429"/>
    </row>
    <row r="6" spans="1:15" ht="49.5" customHeight="1" x14ac:dyDescent="0.2">
      <c r="A6" s="29"/>
      <c r="B6" s="301" t="s">
        <v>0</v>
      </c>
      <c r="C6" s="71" t="s">
        <v>200</v>
      </c>
      <c r="D6" s="301" t="s">
        <v>0</v>
      </c>
      <c r="E6" s="71" t="s">
        <v>201</v>
      </c>
      <c r="F6" s="301" t="s">
        <v>0</v>
      </c>
      <c r="G6" s="71" t="s">
        <v>202</v>
      </c>
      <c r="H6" s="301" t="s">
        <v>0</v>
      </c>
      <c r="I6" s="71" t="s">
        <v>203</v>
      </c>
      <c r="J6" s="301" t="s">
        <v>0</v>
      </c>
      <c r="K6" s="71" t="s">
        <v>204</v>
      </c>
      <c r="L6" s="301" t="s">
        <v>0</v>
      </c>
      <c r="M6" s="71" t="s">
        <v>205</v>
      </c>
    </row>
    <row r="7" spans="1:15" ht="16.5" customHeight="1" x14ac:dyDescent="0.2">
      <c r="A7" s="30"/>
      <c r="B7" s="156"/>
      <c r="C7" s="71"/>
      <c r="D7" s="156"/>
      <c r="E7" s="71"/>
      <c r="F7" s="156"/>
      <c r="G7" s="71"/>
      <c r="H7" s="156"/>
      <c r="I7" s="71"/>
      <c r="J7" s="156"/>
      <c r="K7" s="71"/>
      <c r="L7" s="156"/>
      <c r="M7" s="71"/>
    </row>
    <row r="8" spans="1:15" x14ac:dyDescent="0.2">
      <c r="A8" s="73">
        <v>40999</v>
      </c>
      <c r="B8" s="258">
        <v>72</v>
      </c>
      <c r="C8" s="45">
        <v>2.0275978597578147E-2</v>
      </c>
      <c r="D8" s="258">
        <v>67</v>
      </c>
      <c r="E8" s="45">
        <v>1.8867924528301886E-2</v>
      </c>
      <c r="F8" s="258">
        <v>243</v>
      </c>
      <c r="G8" s="45">
        <v>6.8431427766826244E-2</v>
      </c>
      <c r="H8" s="258">
        <v>1629</v>
      </c>
      <c r="I8" s="45">
        <v>0.45874401577020557</v>
      </c>
      <c r="J8" s="259">
        <v>1424</v>
      </c>
      <c r="K8" s="46">
        <v>0.40101379892987893</v>
      </c>
      <c r="L8" s="259">
        <v>116</v>
      </c>
      <c r="M8" s="46">
        <v>3.2666854407209234E-2</v>
      </c>
    </row>
    <row r="9" spans="1:15" x14ac:dyDescent="0.2">
      <c r="A9" s="73">
        <v>41364</v>
      </c>
      <c r="B9" s="259">
        <v>41</v>
      </c>
      <c r="C9" s="46">
        <v>1.1426978818283166E-2</v>
      </c>
      <c r="D9" s="259">
        <v>75</v>
      </c>
      <c r="E9" s="46">
        <v>2.0903010033444816E-2</v>
      </c>
      <c r="F9" s="259">
        <v>250</v>
      </c>
      <c r="G9" s="46">
        <v>6.967670011148272E-2</v>
      </c>
      <c r="H9" s="259">
        <v>1468</v>
      </c>
      <c r="I9" s="46">
        <v>0.40914158305462656</v>
      </c>
      <c r="J9" s="259">
        <v>1602</v>
      </c>
      <c r="K9" s="46">
        <v>0.44648829431438125</v>
      </c>
      <c r="L9" s="259">
        <v>152</v>
      </c>
      <c r="M9" s="46">
        <v>4.2363433667781496E-2</v>
      </c>
    </row>
    <row r="10" spans="1:15" x14ac:dyDescent="0.2">
      <c r="A10" s="239">
        <v>41729</v>
      </c>
      <c r="B10" s="259">
        <v>25</v>
      </c>
      <c r="C10" s="46">
        <v>6.9483046136742631E-3</v>
      </c>
      <c r="D10" s="259">
        <v>69</v>
      </c>
      <c r="E10" s="46">
        <v>1.9177320733740968E-2</v>
      </c>
      <c r="F10" s="259">
        <v>242</v>
      </c>
      <c r="G10" s="46">
        <v>6.7259588660366867E-2</v>
      </c>
      <c r="H10" s="259">
        <v>1403</v>
      </c>
      <c r="I10" s="46">
        <v>0.38993885491939967</v>
      </c>
      <c r="J10" s="259">
        <v>1701</v>
      </c>
      <c r="K10" s="46">
        <v>0.47276264591439687</v>
      </c>
      <c r="L10" s="259">
        <v>158</v>
      </c>
      <c r="M10" s="46">
        <v>4.3913285158421342E-2</v>
      </c>
      <c r="N10" s="33"/>
    </row>
    <row r="11" spans="1:15" x14ac:dyDescent="0.2">
      <c r="A11" s="74"/>
      <c r="B11" s="227"/>
      <c r="C11" s="228"/>
      <c r="D11" s="227"/>
      <c r="E11" s="228"/>
      <c r="F11" s="227"/>
      <c r="G11" s="228"/>
      <c r="H11" s="227"/>
      <c r="I11" s="228"/>
      <c r="J11" s="227"/>
      <c r="K11" s="228"/>
      <c r="L11" s="227"/>
      <c r="M11" s="228"/>
      <c r="N11" s="33"/>
    </row>
    <row r="12" spans="1:15" x14ac:dyDescent="0.2">
      <c r="A12" s="31"/>
      <c r="B12" s="229"/>
      <c r="C12" s="230"/>
      <c r="D12" s="229"/>
      <c r="E12" s="230"/>
      <c r="F12" s="229"/>
      <c r="G12" s="230"/>
      <c r="H12" s="231"/>
      <c r="I12" s="231"/>
      <c r="J12" s="231"/>
      <c r="K12" s="231"/>
      <c r="L12" s="231"/>
      <c r="M12" s="231"/>
      <c r="N12" s="31"/>
    </row>
    <row r="13" spans="1:15" x14ac:dyDescent="0.2">
      <c r="A13" s="31"/>
      <c r="B13" s="229"/>
      <c r="C13" s="230"/>
      <c r="D13" s="229"/>
      <c r="E13" s="230"/>
      <c r="F13" s="229"/>
      <c r="G13" s="230"/>
      <c r="H13" s="231"/>
      <c r="I13" s="231"/>
      <c r="J13" s="231"/>
      <c r="K13" s="231"/>
      <c r="L13" s="231"/>
      <c r="M13" s="231"/>
    </row>
    <row r="14" spans="1:15" ht="15.75" x14ac:dyDescent="0.25">
      <c r="A14" s="22" t="s">
        <v>195</v>
      </c>
      <c r="B14" s="231"/>
      <c r="C14" s="232"/>
      <c r="D14" s="231"/>
      <c r="E14" s="232"/>
      <c r="F14" s="231"/>
      <c r="G14" s="232"/>
      <c r="H14" s="231"/>
      <c r="I14" s="231"/>
      <c r="J14" s="231"/>
      <c r="K14" s="231"/>
      <c r="L14" s="231"/>
      <c r="M14" s="231"/>
    </row>
    <row r="15" spans="1:15" s="374" customFormat="1" ht="36.75" customHeight="1" x14ac:dyDescent="0.25">
      <c r="A15" s="382"/>
      <c r="B15" s="431" t="s">
        <v>47</v>
      </c>
      <c r="C15" s="431"/>
      <c r="D15" s="431" t="s">
        <v>48</v>
      </c>
      <c r="E15" s="431"/>
      <c r="F15" s="431" t="s">
        <v>49</v>
      </c>
      <c r="G15" s="432"/>
      <c r="H15" s="431" t="s">
        <v>50</v>
      </c>
      <c r="I15" s="432"/>
      <c r="J15" s="431" t="s">
        <v>51</v>
      </c>
      <c r="K15" s="432"/>
      <c r="L15" s="431" t="s">
        <v>52</v>
      </c>
      <c r="M15" s="432"/>
      <c r="O15" s="78"/>
    </row>
    <row r="16" spans="1:15" ht="42.75" x14ac:dyDescent="0.2">
      <c r="A16" s="29"/>
      <c r="B16" s="301" t="s">
        <v>0</v>
      </c>
      <c r="C16" s="71" t="s">
        <v>200</v>
      </c>
      <c r="D16" s="301" t="s">
        <v>0</v>
      </c>
      <c r="E16" s="71" t="s">
        <v>201</v>
      </c>
      <c r="F16" s="301" t="s">
        <v>0</v>
      </c>
      <c r="G16" s="71" t="s">
        <v>202</v>
      </c>
      <c r="H16" s="301" t="s">
        <v>0</v>
      </c>
      <c r="I16" s="71" t="s">
        <v>203</v>
      </c>
      <c r="J16" s="301" t="s">
        <v>0</v>
      </c>
      <c r="K16" s="71" t="s">
        <v>204</v>
      </c>
      <c r="L16" s="301" t="s">
        <v>0</v>
      </c>
      <c r="M16" s="71" t="s">
        <v>205</v>
      </c>
    </row>
    <row r="17" spans="1:13" s="21" customFormat="1" x14ac:dyDescent="0.2">
      <c r="A17" s="30"/>
      <c r="B17" s="233"/>
      <c r="C17" s="234"/>
      <c r="D17" s="233"/>
      <c r="E17" s="234"/>
      <c r="F17" s="233"/>
      <c r="G17" s="234"/>
      <c r="H17" s="233"/>
      <c r="I17" s="234"/>
      <c r="J17" s="233"/>
      <c r="K17" s="234"/>
      <c r="L17" s="233"/>
      <c r="M17" s="234"/>
    </row>
    <row r="18" spans="1:13" s="21" customFormat="1" x14ac:dyDescent="0.2">
      <c r="A18" s="73">
        <v>40999</v>
      </c>
      <c r="B18" s="259">
        <v>28</v>
      </c>
      <c r="C18" s="46">
        <v>1.845748187211602E-2</v>
      </c>
      <c r="D18" s="259">
        <v>37</v>
      </c>
      <c r="E18" s="46">
        <v>2.4390243902439025E-2</v>
      </c>
      <c r="F18" s="259">
        <v>131</v>
      </c>
      <c r="G18" s="46">
        <v>8.6354647330257092E-2</v>
      </c>
      <c r="H18" s="259">
        <v>718</v>
      </c>
      <c r="I18" s="46">
        <v>0.47330257086354649</v>
      </c>
      <c r="J18" s="259">
        <v>557</v>
      </c>
      <c r="K18" s="46">
        <v>0.36717205009887938</v>
      </c>
      <c r="L18" s="259">
        <v>46</v>
      </c>
      <c r="M18" s="46">
        <v>3.0323005932762031E-2</v>
      </c>
    </row>
    <row r="19" spans="1:13" s="21" customFormat="1" x14ac:dyDescent="0.2">
      <c r="A19" s="73">
        <v>41364</v>
      </c>
      <c r="B19" s="258">
        <v>19</v>
      </c>
      <c r="C19" s="45">
        <v>1.2541254125412541E-2</v>
      </c>
      <c r="D19" s="258">
        <v>49</v>
      </c>
      <c r="E19" s="45">
        <v>3.2343234323432342E-2</v>
      </c>
      <c r="F19" s="258">
        <v>142</v>
      </c>
      <c r="G19" s="45">
        <v>9.3729372937293734E-2</v>
      </c>
      <c r="H19" s="258">
        <v>608</v>
      </c>
      <c r="I19" s="45">
        <v>0.40132013201320133</v>
      </c>
      <c r="J19" s="258">
        <v>629</v>
      </c>
      <c r="K19" s="45">
        <v>0.4151815181518152</v>
      </c>
      <c r="L19" s="258">
        <v>68</v>
      </c>
      <c r="M19" s="45">
        <v>4.4884488448844885E-2</v>
      </c>
    </row>
    <row r="20" spans="1:13" s="21" customFormat="1" x14ac:dyDescent="0.2">
      <c r="A20" s="73">
        <v>41729</v>
      </c>
      <c r="B20" s="258">
        <v>5</v>
      </c>
      <c r="C20" s="45">
        <v>3.3738191632928477E-3</v>
      </c>
      <c r="D20" s="258">
        <v>43</v>
      </c>
      <c r="E20" s="45">
        <v>2.9014844804318488E-2</v>
      </c>
      <c r="F20" s="258">
        <v>133</v>
      </c>
      <c r="G20" s="45">
        <v>8.9743589743589744E-2</v>
      </c>
      <c r="H20" s="258">
        <v>561</v>
      </c>
      <c r="I20" s="45">
        <v>0.37854251012145751</v>
      </c>
      <c r="J20" s="258">
        <v>669</v>
      </c>
      <c r="K20" s="45">
        <v>0.45141700404858298</v>
      </c>
      <c r="L20" s="258">
        <v>71</v>
      </c>
      <c r="M20" s="45">
        <v>4.7908232118758436E-2</v>
      </c>
    </row>
    <row r="21" spans="1:13" s="21" customFormat="1" x14ac:dyDescent="0.2">
      <c r="A21" s="74"/>
      <c r="B21" s="227"/>
      <c r="C21" s="228"/>
      <c r="D21" s="227"/>
      <c r="E21" s="228"/>
      <c r="F21" s="227"/>
      <c r="G21" s="228"/>
      <c r="H21" s="227"/>
      <c r="I21" s="228"/>
      <c r="J21" s="227"/>
      <c r="K21" s="228"/>
      <c r="L21" s="227"/>
      <c r="M21" s="228"/>
    </row>
    <row r="22" spans="1:13" s="21" customFormat="1" x14ac:dyDescent="0.2">
      <c r="A22" s="72"/>
      <c r="B22" s="106"/>
      <c r="C22" s="76"/>
      <c r="D22" s="106"/>
      <c r="E22" s="76"/>
      <c r="F22" s="106"/>
      <c r="G22" s="76"/>
      <c r="H22" s="106"/>
      <c r="I22" s="76"/>
      <c r="J22" s="107"/>
      <c r="K22" s="43"/>
      <c r="L22" s="107"/>
      <c r="M22" s="43"/>
    </row>
    <row r="23" spans="1:13" s="21" customFormat="1" ht="15.75" x14ac:dyDescent="0.25">
      <c r="A23" s="303" t="s">
        <v>187</v>
      </c>
      <c r="B23" s="106"/>
      <c r="C23" s="76"/>
      <c r="D23" s="106"/>
      <c r="E23" s="76"/>
      <c r="F23" s="106"/>
      <c r="G23" s="76"/>
      <c r="H23" s="106"/>
      <c r="I23" s="76"/>
      <c r="J23" s="107"/>
      <c r="K23" s="43"/>
      <c r="L23" s="107"/>
      <c r="M23" s="43"/>
    </row>
    <row r="24" spans="1:13" s="21" customFormat="1" x14ac:dyDescent="0.2">
      <c r="A24" s="72"/>
      <c r="B24" s="106"/>
      <c r="C24" s="76"/>
      <c r="D24" s="106"/>
      <c r="E24" s="76"/>
      <c r="F24" s="106"/>
      <c r="G24" s="76"/>
      <c r="H24" s="106"/>
      <c r="I24" s="76"/>
      <c r="J24" s="107"/>
      <c r="K24" s="43"/>
      <c r="L24" s="107"/>
      <c r="M24" s="43"/>
    </row>
    <row r="25" spans="1:13" s="21" customFormat="1" x14ac:dyDescent="0.2">
      <c r="A25" s="26" t="s">
        <v>9</v>
      </c>
      <c r="C25" s="26"/>
      <c r="E25" s="26"/>
      <c r="G25" s="26"/>
    </row>
    <row r="26" spans="1:13" s="21" customFormat="1" x14ac:dyDescent="0.2">
      <c r="A26" s="160" t="s">
        <v>58</v>
      </c>
      <c r="C26" s="26"/>
      <c r="E26" s="26"/>
      <c r="G26" s="26"/>
    </row>
  </sheetData>
  <mergeCells count="13">
    <mergeCell ref="A2:M2"/>
    <mergeCell ref="J15:K15"/>
    <mergeCell ref="L15:M15"/>
    <mergeCell ref="B5:C5"/>
    <mergeCell ref="D5:E5"/>
    <mergeCell ref="F5:G5"/>
    <mergeCell ref="H5:I5"/>
    <mergeCell ref="J5:K5"/>
    <mergeCell ref="L5:M5"/>
    <mergeCell ref="B15:C15"/>
    <mergeCell ref="D15:E15"/>
    <mergeCell ref="F15:G15"/>
    <mergeCell ref="H15:I15"/>
  </mergeCells>
  <hyperlinks>
    <hyperlink ref="A26" location="'Table of contents'!A1" display="return to table of contents"/>
  </hyperlinks>
  <pageMargins left="0.7" right="0.7" top="0.75" bottom="0.75" header="0.3" footer="0.3"/>
  <pageSetup paperSize="9" scale="7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D91"/>
  <sheetViews>
    <sheetView topLeftCell="A61" zoomScale="85" zoomScaleNormal="85" zoomScaleSheetLayoutView="100" workbookViewId="0">
      <selection activeCell="A91" sqref="A91"/>
    </sheetView>
  </sheetViews>
  <sheetFormatPr defaultRowHeight="15" x14ac:dyDescent="0.2"/>
  <cols>
    <col min="1" max="1" width="18" style="21" customWidth="1"/>
    <col min="2" max="2" width="32.5703125" style="21" customWidth="1"/>
    <col min="3" max="3" width="15.140625" style="21" customWidth="1"/>
    <col min="4" max="4" width="10.140625" style="1" customWidth="1"/>
    <col min="5" max="5" width="13.7109375" style="21" customWidth="1"/>
    <col min="6" max="6" width="10.140625" style="1" customWidth="1"/>
    <col min="7" max="7" width="13.7109375" style="21" customWidth="1"/>
    <col min="8" max="8" width="10.140625" style="1" customWidth="1"/>
    <col min="9" max="9" width="13.7109375" style="21" customWidth="1"/>
    <col min="10" max="10" width="10.140625" style="1" customWidth="1"/>
    <col min="11" max="11" width="14" style="21" customWidth="1"/>
    <col min="12" max="12" width="10.140625" style="1" customWidth="1"/>
    <col min="13" max="13" width="14" style="21" customWidth="1"/>
    <col min="14" max="14" width="10.140625" style="1" customWidth="1"/>
    <col min="15" max="15" width="9.140625" style="21"/>
    <col min="16" max="16" width="18" style="21" customWidth="1"/>
    <col min="17" max="17" width="32.7109375" style="21" customWidth="1"/>
    <col min="18" max="18" width="15.140625" style="21" customWidth="1"/>
    <col min="19" max="19" width="9.140625" style="1" customWidth="1"/>
    <col min="20" max="20" width="13.7109375" style="21" customWidth="1"/>
    <col min="21" max="21" width="9.140625" style="1" customWidth="1"/>
    <col min="22" max="22" width="13.7109375" style="21" customWidth="1"/>
    <col min="23" max="23" width="9.140625" style="1" customWidth="1"/>
    <col min="24" max="24" width="13.7109375" style="21" customWidth="1"/>
    <col min="25" max="25" width="9.140625" style="1" customWidth="1"/>
    <col min="26" max="26" width="14" style="21" customWidth="1"/>
    <col min="27" max="27" width="9.140625" style="1" customWidth="1"/>
    <col min="28" max="28" width="14" style="21" customWidth="1"/>
    <col min="29" max="29" width="9.140625" style="1" customWidth="1"/>
    <col min="30" max="16384" width="9.140625" style="21"/>
  </cols>
  <sheetData>
    <row r="1" spans="1:16384" ht="15.75" x14ac:dyDescent="0.25">
      <c r="A1" s="21" t="s">
        <v>274</v>
      </c>
      <c r="P1" s="21" t="s">
        <v>273</v>
      </c>
    </row>
    <row r="2" spans="1:16384" x14ac:dyDescent="0.2">
      <c r="A2" s="302" t="s">
        <v>292</v>
      </c>
      <c r="B2" s="302"/>
      <c r="C2" s="302"/>
      <c r="D2" s="302"/>
      <c r="E2" s="302"/>
      <c r="F2" s="302"/>
      <c r="G2" s="302"/>
      <c r="H2" s="302"/>
      <c r="I2" s="302"/>
      <c r="J2" s="302"/>
      <c r="K2" s="302"/>
      <c r="L2" s="302"/>
      <c r="M2" s="302"/>
      <c r="N2" s="302"/>
      <c r="O2" s="302"/>
      <c r="P2" s="302" t="s">
        <v>292</v>
      </c>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c r="IW2" s="302"/>
      <c r="IX2" s="302"/>
      <c r="IY2" s="302"/>
      <c r="IZ2" s="302"/>
      <c r="JA2" s="302"/>
      <c r="JB2" s="302"/>
      <c r="JC2" s="302"/>
      <c r="JD2" s="302"/>
      <c r="JE2" s="302"/>
      <c r="JF2" s="302"/>
      <c r="JG2" s="302"/>
      <c r="JH2" s="302"/>
      <c r="JI2" s="302"/>
      <c r="JJ2" s="302"/>
      <c r="JK2" s="302"/>
      <c r="JL2" s="302"/>
      <c r="JM2" s="302"/>
      <c r="JN2" s="302"/>
      <c r="JO2" s="302"/>
      <c r="JP2" s="302"/>
      <c r="JQ2" s="302"/>
      <c r="JR2" s="302"/>
      <c r="JS2" s="302"/>
      <c r="JT2" s="302"/>
      <c r="JU2" s="302"/>
      <c r="JV2" s="302"/>
      <c r="JW2" s="302"/>
      <c r="JX2" s="302"/>
      <c r="JY2" s="302"/>
      <c r="JZ2" s="302"/>
      <c r="KA2" s="302"/>
      <c r="KB2" s="302"/>
      <c r="KC2" s="302"/>
      <c r="KD2" s="302"/>
      <c r="KE2" s="302"/>
      <c r="KF2" s="302"/>
      <c r="KG2" s="302"/>
      <c r="KH2" s="302"/>
      <c r="KI2" s="302"/>
      <c r="KJ2" s="302"/>
      <c r="KK2" s="302"/>
      <c r="KL2" s="302"/>
      <c r="KM2" s="302"/>
      <c r="KN2" s="302"/>
      <c r="KO2" s="302"/>
      <c r="KP2" s="302"/>
      <c r="KQ2" s="302"/>
      <c r="KR2" s="302"/>
      <c r="KS2" s="302"/>
      <c r="KT2" s="302"/>
      <c r="KU2" s="302"/>
      <c r="KV2" s="302"/>
      <c r="KW2" s="302"/>
      <c r="KX2" s="302"/>
      <c r="KY2" s="302"/>
      <c r="KZ2" s="302"/>
      <c r="LA2" s="302"/>
      <c r="LB2" s="302"/>
      <c r="LC2" s="302"/>
      <c r="LD2" s="302"/>
      <c r="LE2" s="302"/>
      <c r="LF2" s="302"/>
      <c r="LG2" s="302"/>
      <c r="LH2" s="302"/>
      <c r="LI2" s="302"/>
      <c r="LJ2" s="302"/>
      <c r="LK2" s="302"/>
      <c r="LL2" s="302"/>
      <c r="LM2" s="302"/>
      <c r="LN2" s="302"/>
      <c r="LO2" s="302"/>
      <c r="LP2" s="302"/>
      <c r="LQ2" s="302"/>
      <c r="LR2" s="302"/>
      <c r="LS2" s="302"/>
      <c r="LT2" s="302"/>
      <c r="LU2" s="302"/>
      <c r="LV2" s="302"/>
      <c r="LW2" s="302"/>
      <c r="LX2" s="302"/>
      <c r="LY2" s="302"/>
      <c r="LZ2" s="302"/>
      <c r="MA2" s="302"/>
      <c r="MB2" s="302"/>
      <c r="MC2" s="302"/>
      <c r="MD2" s="302"/>
      <c r="ME2" s="302"/>
      <c r="MF2" s="302"/>
      <c r="MG2" s="302"/>
      <c r="MH2" s="302"/>
      <c r="MI2" s="302"/>
      <c r="MJ2" s="302"/>
      <c r="MK2" s="302"/>
      <c r="ML2" s="302"/>
      <c r="MM2" s="302"/>
      <c r="MN2" s="302"/>
      <c r="MO2" s="302"/>
      <c r="MP2" s="302"/>
      <c r="MQ2" s="302"/>
      <c r="MR2" s="302"/>
      <c r="MS2" s="302"/>
      <c r="MT2" s="302"/>
      <c r="MU2" s="302"/>
      <c r="MV2" s="302"/>
      <c r="MW2" s="302"/>
      <c r="MX2" s="302"/>
      <c r="MY2" s="302"/>
      <c r="MZ2" s="302"/>
      <c r="NA2" s="302"/>
      <c r="NB2" s="302"/>
      <c r="NC2" s="302"/>
      <c r="ND2" s="302"/>
      <c r="NE2" s="302"/>
      <c r="NF2" s="302"/>
      <c r="NG2" s="302"/>
      <c r="NH2" s="302"/>
      <c r="NI2" s="302"/>
      <c r="NJ2" s="302"/>
      <c r="NK2" s="302"/>
      <c r="NL2" s="302"/>
      <c r="NM2" s="302"/>
      <c r="NN2" s="302"/>
      <c r="NO2" s="302"/>
      <c r="NP2" s="302"/>
      <c r="NQ2" s="302"/>
      <c r="NR2" s="302"/>
      <c r="NS2" s="302"/>
      <c r="NT2" s="302"/>
      <c r="NU2" s="302"/>
      <c r="NV2" s="302"/>
      <c r="NW2" s="302"/>
      <c r="NX2" s="302"/>
      <c r="NY2" s="302"/>
      <c r="NZ2" s="302"/>
      <c r="OA2" s="302"/>
      <c r="OB2" s="302"/>
      <c r="OC2" s="302"/>
      <c r="OD2" s="302"/>
      <c r="OE2" s="302"/>
      <c r="OF2" s="302"/>
      <c r="OG2" s="302"/>
      <c r="OH2" s="302"/>
      <c r="OI2" s="302"/>
      <c r="OJ2" s="302"/>
      <c r="OK2" s="302"/>
      <c r="OL2" s="302"/>
      <c r="OM2" s="302"/>
      <c r="ON2" s="302"/>
      <c r="OO2" s="302"/>
      <c r="OP2" s="302"/>
      <c r="OQ2" s="302"/>
      <c r="OR2" s="302"/>
      <c r="OS2" s="302"/>
      <c r="OT2" s="302"/>
      <c r="OU2" s="302"/>
      <c r="OV2" s="302"/>
      <c r="OW2" s="302"/>
      <c r="OX2" s="302"/>
      <c r="OY2" s="302"/>
      <c r="OZ2" s="302"/>
      <c r="PA2" s="302"/>
      <c r="PB2" s="302"/>
      <c r="PC2" s="302"/>
      <c r="PD2" s="302"/>
      <c r="PE2" s="302"/>
      <c r="PF2" s="302"/>
      <c r="PG2" s="302"/>
      <c r="PH2" s="302"/>
      <c r="PI2" s="302"/>
      <c r="PJ2" s="302"/>
      <c r="PK2" s="302"/>
      <c r="PL2" s="302"/>
      <c r="PM2" s="302"/>
      <c r="PN2" s="302"/>
      <c r="PO2" s="302"/>
      <c r="PP2" s="302"/>
      <c r="PQ2" s="302"/>
      <c r="PR2" s="302"/>
      <c r="PS2" s="302"/>
      <c r="PT2" s="302"/>
      <c r="PU2" s="302"/>
      <c r="PV2" s="302"/>
      <c r="PW2" s="302"/>
      <c r="PX2" s="302"/>
      <c r="PY2" s="302"/>
      <c r="PZ2" s="302"/>
      <c r="QA2" s="302"/>
      <c r="QB2" s="302"/>
      <c r="QC2" s="302"/>
      <c r="QD2" s="302"/>
      <c r="QE2" s="302"/>
      <c r="QF2" s="302"/>
      <c r="QG2" s="302"/>
      <c r="QH2" s="302"/>
      <c r="QI2" s="302"/>
      <c r="QJ2" s="302"/>
      <c r="QK2" s="302"/>
      <c r="QL2" s="302"/>
      <c r="QM2" s="302"/>
      <c r="QN2" s="302"/>
      <c r="QO2" s="302"/>
      <c r="QP2" s="302"/>
      <c r="QQ2" s="302"/>
      <c r="QR2" s="302"/>
      <c r="QS2" s="302"/>
      <c r="QT2" s="302"/>
      <c r="QU2" s="302"/>
      <c r="QV2" s="302"/>
      <c r="QW2" s="302"/>
      <c r="QX2" s="302"/>
      <c r="QY2" s="302"/>
      <c r="QZ2" s="302"/>
      <c r="RA2" s="302"/>
      <c r="RB2" s="302"/>
      <c r="RC2" s="302"/>
      <c r="RD2" s="302"/>
      <c r="RE2" s="302"/>
      <c r="RF2" s="302"/>
      <c r="RG2" s="302"/>
      <c r="RH2" s="302"/>
      <c r="RI2" s="302"/>
      <c r="RJ2" s="302"/>
      <c r="RK2" s="302"/>
      <c r="RL2" s="302"/>
      <c r="RM2" s="302"/>
      <c r="RN2" s="302"/>
      <c r="RO2" s="302"/>
      <c r="RP2" s="302"/>
      <c r="RQ2" s="302"/>
      <c r="RR2" s="302"/>
      <c r="RS2" s="302"/>
      <c r="RT2" s="302"/>
      <c r="RU2" s="302"/>
      <c r="RV2" s="302"/>
      <c r="RW2" s="302"/>
      <c r="RX2" s="302"/>
      <c r="RY2" s="302"/>
      <c r="RZ2" s="302"/>
      <c r="SA2" s="302"/>
      <c r="SB2" s="302"/>
      <c r="SC2" s="302"/>
      <c r="SD2" s="302"/>
      <c r="SE2" s="302"/>
      <c r="SF2" s="302"/>
      <c r="SG2" s="302"/>
      <c r="SH2" s="302"/>
      <c r="SI2" s="302"/>
      <c r="SJ2" s="302"/>
      <c r="SK2" s="302"/>
      <c r="SL2" s="302"/>
      <c r="SM2" s="302"/>
      <c r="SN2" s="302"/>
      <c r="SO2" s="302"/>
      <c r="SP2" s="302"/>
      <c r="SQ2" s="302"/>
      <c r="SR2" s="302"/>
      <c r="SS2" s="302"/>
      <c r="ST2" s="302"/>
      <c r="SU2" s="302"/>
      <c r="SV2" s="302"/>
      <c r="SW2" s="302"/>
      <c r="SX2" s="302"/>
      <c r="SY2" s="302"/>
      <c r="SZ2" s="302"/>
      <c r="TA2" s="302"/>
      <c r="TB2" s="302"/>
      <c r="TC2" s="302"/>
      <c r="TD2" s="302"/>
      <c r="TE2" s="302"/>
      <c r="TF2" s="302"/>
      <c r="TG2" s="302"/>
      <c r="TH2" s="302"/>
      <c r="TI2" s="302"/>
      <c r="TJ2" s="302"/>
      <c r="TK2" s="302"/>
      <c r="TL2" s="302"/>
      <c r="TM2" s="302"/>
      <c r="TN2" s="302"/>
      <c r="TO2" s="302"/>
      <c r="TP2" s="302"/>
      <c r="TQ2" s="302"/>
      <c r="TR2" s="302"/>
      <c r="TS2" s="302"/>
      <c r="TT2" s="302"/>
      <c r="TU2" s="302"/>
      <c r="TV2" s="302"/>
      <c r="TW2" s="302"/>
      <c r="TX2" s="302"/>
      <c r="TY2" s="302"/>
      <c r="TZ2" s="302"/>
      <c r="UA2" s="302"/>
      <c r="UB2" s="302"/>
      <c r="UC2" s="302"/>
      <c r="UD2" s="302"/>
      <c r="UE2" s="302"/>
      <c r="UF2" s="302"/>
      <c r="UG2" s="302"/>
      <c r="UH2" s="302"/>
      <c r="UI2" s="302"/>
      <c r="UJ2" s="302"/>
      <c r="UK2" s="302"/>
      <c r="UL2" s="302"/>
      <c r="UM2" s="302"/>
      <c r="UN2" s="302"/>
      <c r="UO2" s="302"/>
      <c r="UP2" s="302"/>
      <c r="UQ2" s="302"/>
      <c r="UR2" s="302"/>
      <c r="US2" s="302"/>
      <c r="UT2" s="302"/>
      <c r="UU2" s="302"/>
      <c r="UV2" s="302"/>
      <c r="UW2" s="302"/>
      <c r="UX2" s="302"/>
      <c r="UY2" s="302"/>
      <c r="UZ2" s="302"/>
      <c r="VA2" s="302"/>
      <c r="VB2" s="302"/>
      <c r="VC2" s="302"/>
      <c r="VD2" s="302"/>
      <c r="VE2" s="302"/>
      <c r="VF2" s="302"/>
      <c r="VG2" s="302"/>
      <c r="VH2" s="302"/>
      <c r="VI2" s="302"/>
      <c r="VJ2" s="302"/>
      <c r="VK2" s="302"/>
      <c r="VL2" s="302"/>
      <c r="VM2" s="302"/>
      <c r="VN2" s="302"/>
      <c r="VO2" s="302"/>
      <c r="VP2" s="302"/>
      <c r="VQ2" s="302"/>
      <c r="VR2" s="302"/>
      <c r="VS2" s="302"/>
      <c r="VT2" s="302"/>
      <c r="VU2" s="302"/>
      <c r="VV2" s="302"/>
      <c r="VW2" s="302"/>
      <c r="VX2" s="302"/>
      <c r="VY2" s="302"/>
      <c r="VZ2" s="302"/>
      <c r="WA2" s="302"/>
      <c r="WB2" s="302"/>
      <c r="WC2" s="302"/>
      <c r="WD2" s="302"/>
      <c r="WE2" s="302"/>
      <c r="WF2" s="302"/>
      <c r="WG2" s="302"/>
      <c r="WH2" s="302"/>
      <c r="WI2" s="302"/>
      <c r="WJ2" s="302"/>
      <c r="WK2" s="302"/>
      <c r="WL2" s="302"/>
      <c r="WM2" s="302"/>
      <c r="WN2" s="302"/>
      <c r="WO2" s="302"/>
      <c r="WP2" s="302"/>
      <c r="WQ2" s="302"/>
      <c r="WR2" s="302"/>
      <c r="WS2" s="302"/>
      <c r="WT2" s="302"/>
      <c r="WU2" s="302"/>
      <c r="WV2" s="302"/>
      <c r="WW2" s="302"/>
      <c r="WX2" s="302"/>
      <c r="WY2" s="302"/>
      <c r="WZ2" s="302"/>
      <c r="XA2" s="302"/>
      <c r="XB2" s="302"/>
      <c r="XC2" s="302"/>
      <c r="XD2" s="302"/>
      <c r="XE2" s="302"/>
      <c r="XF2" s="302"/>
      <c r="XG2" s="302"/>
      <c r="XH2" s="302"/>
      <c r="XI2" s="302"/>
      <c r="XJ2" s="302"/>
      <c r="XK2" s="302"/>
      <c r="XL2" s="302"/>
      <c r="XM2" s="302"/>
      <c r="XN2" s="302"/>
      <c r="XO2" s="302"/>
      <c r="XP2" s="302"/>
      <c r="XQ2" s="302"/>
      <c r="XR2" s="302"/>
      <c r="XS2" s="302"/>
      <c r="XT2" s="302"/>
      <c r="XU2" s="302"/>
      <c r="XV2" s="302"/>
      <c r="XW2" s="302"/>
      <c r="XX2" s="302"/>
      <c r="XY2" s="302"/>
      <c r="XZ2" s="302"/>
      <c r="YA2" s="302"/>
      <c r="YB2" s="302"/>
      <c r="YC2" s="302"/>
      <c r="YD2" s="302"/>
      <c r="YE2" s="302"/>
      <c r="YF2" s="302"/>
      <c r="YG2" s="302"/>
      <c r="YH2" s="302"/>
      <c r="YI2" s="302"/>
      <c r="YJ2" s="302"/>
      <c r="YK2" s="302"/>
      <c r="YL2" s="302"/>
      <c r="YM2" s="302"/>
      <c r="YN2" s="302"/>
      <c r="YO2" s="302"/>
      <c r="YP2" s="302"/>
      <c r="YQ2" s="302"/>
      <c r="YR2" s="302"/>
      <c r="YS2" s="302"/>
      <c r="YT2" s="302"/>
      <c r="YU2" s="302"/>
      <c r="YV2" s="302"/>
      <c r="YW2" s="302"/>
      <c r="YX2" s="302"/>
      <c r="YY2" s="302"/>
      <c r="YZ2" s="302"/>
      <c r="ZA2" s="302"/>
      <c r="ZB2" s="302"/>
      <c r="ZC2" s="302"/>
      <c r="ZD2" s="302"/>
      <c r="ZE2" s="302"/>
      <c r="ZF2" s="302"/>
      <c r="ZG2" s="302"/>
      <c r="ZH2" s="302"/>
      <c r="ZI2" s="302"/>
      <c r="ZJ2" s="302"/>
      <c r="ZK2" s="302"/>
      <c r="ZL2" s="302"/>
      <c r="ZM2" s="302"/>
      <c r="ZN2" s="302"/>
      <c r="ZO2" s="302"/>
      <c r="ZP2" s="302"/>
      <c r="ZQ2" s="302"/>
      <c r="ZR2" s="302"/>
      <c r="ZS2" s="302"/>
      <c r="ZT2" s="302"/>
      <c r="ZU2" s="302"/>
      <c r="ZV2" s="302"/>
      <c r="ZW2" s="302"/>
      <c r="ZX2" s="302"/>
      <c r="ZY2" s="302"/>
      <c r="ZZ2" s="302"/>
      <c r="AAA2" s="302"/>
      <c r="AAB2" s="302"/>
      <c r="AAC2" s="302"/>
      <c r="AAD2" s="302"/>
      <c r="AAE2" s="302"/>
      <c r="AAF2" s="302"/>
      <c r="AAG2" s="302"/>
      <c r="AAH2" s="302"/>
      <c r="AAI2" s="302"/>
      <c r="AAJ2" s="302"/>
      <c r="AAK2" s="302"/>
      <c r="AAL2" s="302"/>
      <c r="AAM2" s="302"/>
      <c r="AAN2" s="302"/>
      <c r="AAO2" s="302"/>
      <c r="AAP2" s="302"/>
      <c r="AAQ2" s="302"/>
      <c r="AAR2" s="302"/>
      <c r="AAS2" s="302"/>
      <c r="AAT2" s="302"/>
      <c r="AAU2" s="302"/>
      <c r="AAV2" s="302"/>
      <c r="AAW2" s="302"/>
      <c r="AAX2" s="302"/>
      <c r="AAY2" s="302"/>
      <c r="AAZ2" s="302"/>
      <c r="ABA2" s="302"/>
      <c r="ABB2" s="302"/>
      <c r="ABC2" s="302"/>
      <c r="ABD2" s="302"/>
      <c r="ABE2" s="302"/>
      <c r="ABF2" s="302"/>
      <c r="ABG2" s="302"/>
      <c r="ABH2" s="302"/>
      <c r="ABI2" s="302"/>
      <c r="ABJ2" s="302"/>
      <c r="ABK2" s="302"/>
      <c r="ABL2" s="302"/>
      <c r="ABM2" s="302"/>
      <c r="ABN2" s="302"/>
      <c r="ABO2" s="302"/>
      <c r="ABP2" s="302"/>
      <c r="ABQ2" s="302"/>
      <c r="ABR2" s="302"/>
      <c r="ABS2" s="302"/>
      <c r="ABT2" s="302"/>
      <c r="ABU2" s="302"/>
      <c r="ABV2" s="302"/>
      <c r="ABW2" s="302"/>
      <c r="ABX2" s="302"/>
      <c r="ABY2" s="302"/>
      <c r="ABZ2" s="302"/>
      <c r="ACA2" s="302"/>
      <c r="ACB2" s="302"/>
      <c r="ACC2" s="302"/>
      <c r="ACD2" s="302"/>
      <c r="ACE2" s="302"/>
      <c r="ACF2" s="302"/>
      <c r="ACG2" s="302"/>
      <c r="ACH2" s="302"/>
      <c r="ACI2" s="302"/>
      <c r="ACJ2" s="302"/>
      <c r="ACK2" s="302"/>
      <c r="ACL2" s="302"/>
      <c r="ACM2" s="302"/>
      <c r="ACN2" s="302"/>
      <c r="ACO2" s="302"/>
      <c r="ACP2" s="302"/>
      <c r="ACQ2" s="302"/>
      <c r="ACR2" s="302"/>
      <c r="ACS2" s="302"/>
      <c r="ACT2" s="302"/>
      <c r="ACU2" s="302"/>
      <c r="ACV2" s="302"/>
      <c r="ACW2" s="302"/>
      <c r="ACX2" s="302"/>
      <c r="ACY2" s="302"/>
      <c r="ACZ2" s="302"/>
      <c r="ADA2" s="302"/>
      <c r="ADB2" s="302"/>
      <c r="ADC2" s="302"/>
      <c r="ADD2" s="302"/>
      <c r="ADE2" s="302"/>
      <c r="ADF2" s="302"/>
      <c r="ADG2" s="302"/>
      <c r="ADH2" s="302"/>
      <c r="ADI2" s="302"/>
      <c r="ADJ2" s="302"/>
      <c r="ADK2" s="302"/>
      <c r="ADL2" s="302"/>
      <c r="ADM2" s="302"/>
      <c r="ADN2" s="302"/>
      <c r="ADO2" s="302"/>
      <c r="ADP2" s="302"/>
      <c r="ADQ2" s="302"/>
      <c r="ADR2" s="302"/>
      <c r="ADS2" s="302"/>
      <c r="ADT2" s="302"/>
      <c r="ADU2" s="302"/>
      <c r="ADV2" s="302"/>
      <c r="ADW2" s="302"/>
      <c r="ADX2" s="302"/>
      <c r="ADY2" s="302"/>
      <c r="ADZ2" s="302"/>
      <c r="AEA2" s="302"/>
      <c r="AEB2" s="302"/>
      <c r="AEC2" s="302"/>
      <c r="AED2" s="302"/>
      <c r="AEE2" s="302"/>
      <c r="AEF2" s="302"/>
      <c r="AEG2" s="302"/>
      <c r="AEH2" s="302"/>
      <c r="AEI2" s="302"/>
      <c r="AEJ2" s="302"/>
      <c r="AEK2" s="302"/>
      <c r="AEL2" s="302"/>
      <c r="AEM2" s="302"/>
      <c r="AEN2" s="302"/>
      <c r="AEO2" s="302"/>
      <c r="AEP2" s="302"/>
      <c r="AEQ2" s="302"/>
      <c r="AER2" s="302"/>
      <c r="AES2" s="302"/>
      <c r="AET2" s="302"/>
      <c r="AEU2" s="302"/>
      <c r="AEV2" s="302"/>
      <c r="AEW2" s="302"/>
      <c r="AEX2" s="302"/>
      <c r="AEY2" s="302"/>
      <c r="AEZ2" s="302"/>
      <c r="AFA2" s="302"/>
      <c r="AFB2" s="302"/>
      <c r="AFC2" s="302"/>
      <c r="AFD2" s="302"/>
      <c r="AFE2" s="302"/>
      <c r="AFF2" s="302"/>
      <c r="AFG2" s="302"/>
      <c r="AFH2" s="302"/>
      <c r="AFI2" s="302"/>
      <c r="AFJ2" s="302"/>
      <c r="AFK2" s="302"/>
      <c r="AFL2" s="302"/>
      <c r="AFM2" s="302"/>
      <c r="AFN2" s="302"/>
      <c r="AFO2" s="302"/>
      <c r="AFP2" s="302"/>
      <c r="AFQ2" s="302"/>
      <c r="AFR2" s="302"/>
      <c r="AFS2" s="302"/>
      <c r="AFT2" s="302"/>
      <c r="AFU2" s="302"/>
      <c r="AFV2" s="302"/>
      <c r="AFW2" s="302"/>
      <c r="AFX2" s="302"/>
      <c r="AFY2" s="302"/>
      <c r="AFZ2" s="302"/>
      <c r="AGA2" s="302"/>
      <c r="AGB2" s="302"/>
      <c r="AGC2" s="302"/>
      <c r="AGD2" s="302"/>
      <c r="AGE2" s="302"/>
      <c r="AGF2" s="302"/>
      <c r="AGG2" s="302"/>
      <c r="AGH2" s="302"/>
      <c r="AGI2" s="302"/>
      <c r="AGJ2" s="302"/>
      <c r="AGK2" s="302"/>
      <c r="AGL2" s="302"/>
      <c r="AGM2" s="302"/>
      <c r="AGN2" s="302"/>
      <c r="AGO2" s="302"/>
      <c r="AGP2" s="302"/>
      <c r="AGQ2" s="302"/>
      <c r="AGR2" s="302"/>
      <c r="AGS2" s="302"/>
      <c r="AGT2" s="302"/>
      <c r="AGU2" s="302"/>
      <c r="AGV2" s="302"/>
      <c r="AGW2" s="302"/>
      <c r="AGX2" s="302"/>
      <c r="AGY2" s="302"/>
      <c r="AGZ2" s="302"/>
      <c r="AHA2" s="302"/>
      <c r="AHB2" s="302"/>
      <c r="AHC2" s="302"/>
      <c r="AHD2" s="302"/>
      <c r="AHE2" s="302"/>
      <c r="AHF2" s="302"/>
      <c r="AHG2" s="302"/>
      <c r="AHH2" s="302"/>
      <c r="AHI2" s="302"/>
      <c r="AHJ2" s="302"/>
      <c r="AHK2" s="302"/>
      <c r="AHL2" s="302"/>
      <c r="AHM2" s="302"/>
      <c r="AHN2" s="302"/>
      <c r="AHO2" s="302"/>
      <c r="AHP2" s="302"/>
      <c r="AHQ2" s="302"/>
      <c r="AHR2" s="302"/>
      <c r="AHS2" s="302"/>
      <c r="AHT2" s="302"/>
      <c r="AHU2" s="302"/>
      <c r="AHV2" s="302"/>
      <c r="AHW2" s="302"/>
      <c r="AHX2" s="302"/>
      <c r="AHY2" s="302"/>
      <c r="AHZ2" s="302"/>
      <c r="AIA2" s="302"/>
      <c r="AIB2" s="302"/>
      <c r="AIC2" s="302"/>
      <c r="AID2" s="302"/>
      <c r="AIE2" s="302"/>
      <c r="AIF2" s="302"/>
      <c r="AIG2" s="302"/>
      <c r="AIH2" s="302"/>
      <c r="AII2" s="302"/>
      <c r="AIJ2" s="302"/>
      <c r="AIK2" s="302"/>
      <c r="AIL2" s="302"/>
      <c r="AIM2" s="302"/>
      <c r="AIN2" s="302"/>
      <c r="AIO2" s="302"/>
      <c r="AIP2" s="302"/>
      <c r="AIQ2" s="302"/>
      <c r="AIR2" s="302"/>
      <c r="AIS2" s="302"/>
      <c r="AIT2" s="302"/>
      <c r="AIU2" s="302"/>
      <c r="AIV2" s="302"/>
      <c r="AIW2" s="302"/>
      <c r="AIX2" s="302"/>
      <c r="AIY2" s="302"/>
      <c r="AIZ2" s="302"/>
      <c r="AJA2" s="302"/>
      <c r="AJB2" s="302"/>
      <c r="AJC2" s="302"/>
      <c r="AJD2" s="302"/>
      <c r="AJE2" s="302"/>
      <c r="AJF2" s="302"/>
      <c r="AJG2" s="302"/>
      <c r="AJH2" s="302"/>
      <c r="AJI2" s="302"/>
      <c r="AJJ2" s="302"/>
      <c r="AJK2" s="302"/>
      <c r="AJL2" s="302"/>
      <c r="AJM2" s="302"/>
      <c r="AJN2" s="302"/>
      <c r="AJO2" s="302"/>
      <c r="AJP2" s="302"/>
      <c r="AJQ2" s="302"/>
      <c r="AJR2" s="302"/>
      <c r="AJS2" s="302"/>
      <c r="AJT2" s="302"/>
      <c r="AJU2" s="302"/>
      <c r="AJV2" s="302"/>
      <c r="AJW2" s="302"/>
      <c r="AJX2" s="302"/>
      <c r="AJY2" s="302"/>
      <c r="AJZ2" s="302"/>
      <c r="AKA2" s="302"/>
      <c r="AKB2" s="302"/>
      <c r="AKC2" s="302"/>
      <c r="AKD2" s="302"/>
      <c r="AKE2" s="302"/>
      <c r="AKF2" s="302"/>
      <c r="AKG2" s="302"/>
      <c r="AKH2" s="302"/>
      <c r="AKI2" s="302"/>
      <c r="AKJ2" s="302"/>
      <c r="AKK2" s="302"/>
      <c r="AKL2" s="302"/>
      <c r="AKM2" s="302"/>
      <c r="AKN2" s="302"/>
      <c r="AKO2" s="302"/>
      <c r="AKP2" s="302"/>
      <c r="AKQ2" s="302"/>
      <c r="AKR2" s="302"/>
      <c r="AKS2" s="302"/>
      <c r="AKT2" s="302"/>
      <c r="AKU2" s="302"/>
      <c r="AKV2" s="302"/>
      <c r="AKW2" s="302"/>
      <c r="AKX2" s="302"/>
      <c r="AKY2" s="302"/>
      <c r="AKZ2" s="302"/>
      <c r="ALA2" s="302"/>
      <c r="ALB2" s="302"/>
      <c r="ALC2" s="302"/>
      <c r="ALD2" s="302"/>
      <c r="ALE2" s="302"/>
      <c r="ALF2" s="302"/>
      <c r="ALG2" s="302"/>
      <c r="ALH2" s="302"/>
      <c r="ALI2" s="302"/>
      <c r="ALJ2" s="302"/>
      <c r="ALK2" s="302"/>
      <c r="ALL2" s="302"/>
      <c r="ALM2" s="302"/>
      <c r="ALN2" s="302"/>
      <c r="ALO2" s="302"/>
      <c r="ALP2" s="302"/>
      <c r="ALQ2" s="302"/>
      <c r="ALR2" s="302"/>
      <c r="ALS2" s="302"/>
      <c r="ALT2" s="302"/>
      <c r="ALU2" s="302"/>
      <c r="ALV2" s="302"/>
      <c r="ALW2" s="302"/>
      <c r="ALX2" s="302"/>
      <c r="ALY2" s="302"/>
      <c r="ALZ2" s="302"/>
      <c r="AMA2" s="302"/>
      <c r="AMB2" s="302"/>
      <c r="AMC2" s="302"/>
      <c r="AMD2" s="302"/>
      <c r="AME2" s="302"/>
      <c r="AMF2" s="302"/>
      <c r="AMG2" s="302"/>
      <c r="AMH2" s="302"/>
      <c r="AMI2" s="302"/>
      <c r="AMJ2" s="302"/>
      <c r="AMK2" s="302"/>
      <c r="AML2" s="302"/>
      <c r="AMM2" s="302"/>
      <c r="AMN2" s="302"/>
      <c r="AMO2" s="302"/>
      <c r="AMP2" s="302"/>
      <c r="AMQ2" s="302"/>
      <c r="AMR2" s="302"/>
      <c r="AMS2" s="302"/>
      <c r="AMT2" s="302"/>
      <c r="AMU2" s="302"/>
      <c r="AMV2" s="302"/>
      <c r="AMW2" s="302"/>
      <c r="AMX2" s="302"/>
      <c r="AMY2" s="302"/>
      <c r="AMZ2" s="302"/>
      <c r="ANA2" s="302"/>
      <c r="ANB2" s="302"/>
      <c r="ANC2" s="302"/>
      <c r="AND2" s="302"/>
      <c r="ANE2" s="302"/>
      <c r="ANF2" s="302"/>
      <c r="ANG2" s="302"/>
      <c r="ANH2" s="302"/>
      <c r="ANI2" s="302"/>
      <c r="ANJ2" s="302"/>
      <c r="ANK2" s="302"/>
      <c r="ANL2" s="302"/>
      <c r="ANM2" s="302"/>
      <c r="ANN2" s="302"/>
      <c r="ANO2" s="302"/>
      <c r="ANP2" s="302"/>
      <c r="ANQ2" s="302"/>
      <c r="ANR2" s="302"/>
      <c r="ANS2" s="302"/>
      <c r="ANT2" s="302"/>
      <c r="ANU2" s="302"/>
      <c r="ANV2" s="302"/>
      <c r="ANW2" s="302"/>
      <c r="ANX2" s="302"/>
      <c r="ANY2" s="302"/>
      <c r="ANZ2" s="302"/>
      <c r="AOA2" s="302"/>
      <c r="AOB2" s="302"/>
      <c r="AOC2" s="302"/>
      <c r="AOD2" s="302"/>
      <c r="AOE2" s="302"/>
      <c r="AOF2" s="302"/>
      <c r="AOG2" s="302"/>
      <c r="AOH2" s="302"/>
      <c r="AOI2" s="302"/>
      <c r="AOJ2" s="302"/>
      <c r="AOK2" s="302"/>
      <c r="AOL2" s="302"/>
      <c r="AOM2" s="302"/>
      <c r="AON2" s="302"/>
      <c r="AOO2" s="302"/>
      <c r="AOP2" s="302"/>
      <c r="AOQ2" s="302"/>
      <c r="AOR2" s="302"/>
      <c r="AOS2" s="302"/>
      <c r="AOT2" s="302"/>
      <c r="AOU2" s="302"/>
      <c r="AOV2" s="302"/>
      <c r="AOW2" s="302"/>
      <c r="AOX2" s="302"/>
      <c r="AOY2" s="302"/>
      <c r="AOZ2" s="302"/>
      <c r="APA2" s="302"/>
      <c r="APB2" s="302"/>
      <c r="APC2" s="302"/>
      <c r="APD2" s="302"/>
      <c r="APE2" s="302"/>
      <c r="APF2" s="302"/>
      <c r="APG2" s="302"/>
      <c r="APH2" s="302"/>
      <c r="API2" s="302"/>
      <c r="APJ2" s="302"/>
      <c r="APK2" s="302"/>
      <c r="APL2" s="302"/>
      <c r="APM2" s="302"/>
      <c r="APN2" s="302"/>
      <c r="APO2" s="302"/>
      <c r="APP2" s="302"/>
      <c r="APQ2" s="302"/>
      <c r="APR2" s="302"/>
      <c r="APS2" s="302"/>
      <c r="APT2" s="302"/>
      <c r="APU2" s="302"/>
      <c r="APV2" s="302"/>
      <c r="APW2" s="302"/>
      <c r="APX2" s="302"/>
      <c r="APY2" s="302"/>
      <c r="APZ2" s="302"/>
      <c r="AQA2" s="302"/>
      <c r="AQB2" s="302"/>
      <c r="AQC2" s="302"/>
      <c r="AQD2" s="302"/>
      <c r="AQE2" s="302"/>
      <c r="AQF2" s="302"/>
      <c r="AQG2" s="302"/>
      <c r="AQH2" s="302"/>
      <c r="AQI2" s="302"/>
      <c r="AQJ2" s="302"/>
      <c r="AQK2" s="302"/>
      <c r="AQL2" s="302"/>
      <c r="AQM2" s="302"/>
      <c r="AQN2" s="302"/>
      <c r="AQO2" s="302"/>
      <c r="AQP2" s="302"/>
      <c r="AQQ2" s="302"/>
      <c r="AQR2" s="302"/>
      <c r="AQS2" s="302"/>
      <c r="AQT2" s="302"/>
      <c r="AQU2" s="302"/>
      <c r="AQV2" s="302"/>
      <c r="AQW2" s="302"/>
      <c r="AQX2" s="302"/>
      <c r="AQY2" s="302"/>
      <c r="AQZ2" s="302"/>
      <c r="ARA2" s="302"/>
      <c r="ARB2" s="302"/>
      <c r="ARC2" s="302"/>
      <c r="ARD2" s="302"/>
      <c r="ARE2" s="302"/>
      <c r="ARF2" s="302"/>
      <c r="ARG2" s="302"/>
      <c r="ARH2" s="302"/>
      <c r="ARI2" s="302"/>
      <c r="ARJ2" s="302"/>
      <c r="ARK2" s="302"/>
      <c r="ARL2" s="302"/>
      <c r="ARM2" s="302"/>
      <c r="ARN2" s="302"/>
      <c r="ARO2" s="302"/>
      <c r="ARP2" s="302"/>
      <c r="ARQ2" s="302"/>
      <c r="ARR2" s="302"/>
      <c r="ARS2" s="302"/>
      <c r="ART2" s="302"/>
      <c r="ARU2" s="302"/>
      <c r="ARV2" s="302"/>
      <c r="ARW2" s="302"/>
      <c r="ARX2" s="302"/>
      <c r="ARY2" s="302"/>
      <c r="ARZ2" s="302"/>
      <c r="ASA2" s="302"/>
      <c r="ASB2" s="302"/>
      <c r="ASC2" s="302"/>
      <c r="ASD2" s="302"/>
      <c r="ASE2" s="302"/>
      <c r="ASF2" s="302"/>
      <c r="ASG2" s="302"/>
      <c r="ASH2" s="302"/>
      <c r="ASI2" s="302"/>
      <c r="ASJ2" s="302"/>
      <c r="ASK2" s="302"/>
      <c r="ASL2" s="302"/>
      <c r="ASM2" s="302"/>
      <c r="ASN2" s="302"/>
      <c r="ASO2" s="302"/>
      <c r="ASP2" s="302"/>
      <c r="ASQ2" s="302"/>
      <c r="ASR2" s="302"/>
      <c r="ASS2" s="302"/>
      <c r="AST2" s="302"/>
      <c r="ASU2" s="302"/>
      <c r="ASV2" s="302"/>
      <c r="ASW2" s="302"/>
      <c r="ASX2" s="302"/>
      <c r="ASY2" s="302"/>
      <c r="ASZ2" s="302"/>
      <c r="ATA2" s="302"/>
      <c r="ATB2" s="302"/>
      <c r="ATC2" s="302"/>
      <c r="ATD2" s="302"/>
      <c r="ATE2" s="302"/>
      <c r="ATF2" s="302"/>
      <c r="ATG2" s="302"/>
      <c r="ATH2" s="302"/>
      <c r="ATI2" s="302"/>
      <c r="ATJ2" s="302"/>
      <c r="ATK2" s="302"/>
      <c r="ATL2" s="302"/>
      <c r="ATM2" s="302"/>
      <c r="ATN2" s="302"/>
      <c r="ATO2" s="302"/>
      <c r="ATP2" s="302"/>
      <c r="ATQ2" s="302"/>
      <c r="ATR2" s="302"/>
      <c r="ATS2" s="302"/>
      <c r="ATT2" s="302"/>
      <c r="ATU2" s="302"/>
      <c r="ATV2" s="302"/>
      <c r="ATW2" s="302"/>
      <c r="ATX2" s="302"/>
      <c r="ATY2" s="302"/>
      <c r="ATZ2" s="302"/>
      <c r="AUA2" s="302"/>
      <c r="AUB2" s="302"/>
      <c r="AUC2" s="302"/>
      <c r="AUD2" s="302"/>
      <c r="AUE2" s="302"/>
      <c r="AUF2" s="302"/>
      <c r="AUG2" s="302"/>
      <c r="AUH2" s="302"/>
      <c r="AUI2" s="302"/>
      <c r="AUJ2" s="302"/>
      <c r="AUK2" s="302"/>
      <c r="AUL2" s="302"/>
      <c r="AUM2" s="302"/>
      <c r="AUN2" s="302"/>
      <c r="AUO2" s="302"/>
      <c r="AUP2" s="302"/>
      <c r="AUQ2" s="302"/>
      <c r="AUR2" s="302"/>
      <c r="AUS2" s="302"/>
      <c r="AUT2" s="302"/>
      <c r="AUU2" s="302"/>
      <c r="AUV2" s="302"/>
      <c r="AUW2" s="302"/>
      <c r="AUX2" s="302"/>
      <c r="AUY2" s="302"/>
      <c r="AUZ2" s="302"/>
      <c r="AVA2" s="302"/>
      <c r="AVB2" s="302"/>
      <c r="AVC2" s="302"/>
      <c r="AVD2" s="302"/>
      <c r="AVE2" s="302"/>
      <c r="AVF2" s="302"/>
      <c r="AVG2" s="302"/>
      <c r="AVH2" s="302"/>
      <c r="AVI2" s="302"/>
      <c r="AVJ2" s="302"/>
      <c r="AVK2" s="302"/>
      <c r="AVL2" s="302"/>
      <c r="AVM2" s="302"/>
      <c r="AVN2" s="302"/>
      <c r="AVO2" s="302"/>
      <c r="AVP2" s="302"/>
      <c r="AVQ2" s="302"/>
      <c r="AVR2" s="302"/>
      <c r="AVS2" s="302"/>
      <c r="AVT2" s="302"/>
      <c r="AVU2" s="302"/>
      <c r="AVV2" s="302"/>
      <c r="AVW2" s="302"/>
      <c r="AVX2" s="302"/>
      <c r="AVY2" s="302"/>
      <c r="AVZ2" s="302"/>
      <c r="AWA2" s="302"/>
      <c r="AWB2" s="302"/>
      <c r="AWC2" s="302"/>
      <c r="AWD2" s="302"/>
      <c r="AWE2" s="302"/>
      <c r="AWF2" s="302"/>
      <c r="AWG2" s="302"/>
      <c r="AWH2" s="302"/>
      <c r="AWI2" s="302"/>
      <c r="AWJ2" s="302"/>
      <c r="AWK2" s="302"/>
      <c r="AWL2" s="302"/>
      <c r="AWM2" s="302"/>
      <c r="AWN2" s="302"/>
      <c r="AWO2" s="302"/>
      <c r="AWP2" s="302"/>
      <c r="AWQ2" s="302"/>
      <c r="AWR2" s="302"/>
      <c r="AWS2" s="302"/>
      <c r="AWT2" s="302"/>
      <c r="AWU2" s="302"/>
      <c r="AWV2" s="302"/>
      <c r="AWW2" s="302"/>
      <c r="AWX2" s="302"/>
      <c r="AWY2" s="302"/>
      <c r="AWZ2" s="302"/>
      <c r="AXA2" s="302"/>
      <c r="AXB2" s="302"/>
      <c r="AXC2" s="302"/>
      <c r="AXD2" s="302"/>
      <c r="AXE2" s="302"/>
      <c r="AXF2" s="302"/>
      <c r="AXG2" s="302"/>
      <c r="AXH2" s="302"/>
      <c r="AXI2" s="302"/>
      <c r="AXJ2" s="302"/>
      <c r="AXK2" s="302"/>
      <c r="AXL2" s="302"/>
      <c r="AXM2" s="302"/>
      <c r="AXN2" s="302"/>
      <c r="AXO2" s="302"/>
      <c r="AXP2" s="302"/>
      <c r="AXQ2" s="302"/>
      <c r="AXR2" s="302"/>
      <c r="AXS2" s="302"/>
      <c r="AXT2" s="302"/>
      <c r="AXU2" s="302"/>
      <c r="AXV2" s="302"/>
      <c r="AXW2" s="302"/>
      <c r="AXX2" s="302"/>
      <c r="AXY2" s="302"/>
      <c r="AXZ2" s="302"/>
      <c r="AYA2" s="302"/>
      <c r="AYB2" s="302"/>
      <c r="AYC2" s="302"/>
      <c r="AYD2" s="302"/>
      <c r="AYE2" s="302"/>
      <c r="AYF2" s="302"/>
      <c r="AYG2" s="302"/>
      <c r="AYH2" s="302"/>
      <c r="AYI2" s="302"/>
      <c r="AYJ2" s="302"/>
      <c r="AYK2" s="302"/>
      <c r="AYL2" s="302"/>
      <c r="AYM2" s="302"/>
      <c r="AYN2" s="302"/>
      <c r="AYO2" s="302"/>
      <c r="AYP2" s="302"/>
      <c r="AYQ2" s="302"/>
      <c r="AYR2" s="302"/>
      <c r="AYS2" s="302"/>
      <c r="AYT2" s="302"/>
      <c r="AYU2" s="302"/>
      <c r="AYV2" s="302"/>
      <c r="AYW2" s="302"/>
      <c r="AYX2" s="302"/>
      <c r="AYY2" s="302"/>
      <c r="AYZ2" s="302"/>
      <c r="AZA2" s="302"/>
      <c r="AZB2" s="302"/>
      <c r="AZC2" s="302"/>
      <c r="AZD2" s="302"/>
      <c r="AZE2" s="302"/>
      <c r="AZF2" s="302"/>
      <c r="AZG2" s="302"/>
      <c r="AZH2" s="302"/>
      <c r="AZI2" s="302"/>
      <c r="AZJ2" s="302"/>
      <c r="AZK2" s="302"/>
      <c r="AZL2" s="302"/>
      <c r="AZM2" s="302"/>
      <c r="AZN2" s="302"/>
      <c r="AZO2" s="302"/>
      <c r="AZP2" s="302"/>
      <c r="AZQ2" s="302"/>
      <c r="AZR2" s="302"/>
      <c r="AZS2" s="302"/>
      <c r="AZT2" s="302"/>
      <c r="AZU2" s="302"/>
      <c r="AZV2" s="302"/>
      <c r="AZW2" s="302"/>
      <c r="AZX2" s="302"/>
      <c r="AZY2" s="302"/>
      <c r="AZZ2" s="302"/>
      <c r="BAA2" s="302"/>
      <c r="BAB2" s="302"/>
      <c r="BAC2" s="302"/>
      <c r="BAD2" s="302"/>
      <c r="BAE2" s="302"/>
      <c r="BAF2" s="302"/>
      <c r="BAG2" s="302"/>
      <c r="BAH2" s="302"/>
      <c r="BAI2" s="302"/>
      <c r="BAJ2" s="302"/>
      <c r="BAK2" s="302"/>
      <c r="BAL2" s="302"/>
      <c r="BAM2" s="302"/>
      <c r="BAN2" s="302"/>
      <c r="BAO2" s="302"/>
      <c r="BAP2" s="302"/>
      <c r="BAQ2" s="302"/>
      <c r="BAR2" s="302"/>
      <c r="BAS2" s="302"/>
      <c r="BAT2" s="302"/>
      <c r="BAU2" s="302"/>
      <c r="BAV2" s="302"/>
      <c r="BAW2" s="302"/>
      <c r="BAX2" s="302"/>
      <c r="BAY2" s="302"/>
      <c r="BAZ2" s="302"/>
      <c r="BBA2" s="302"/>
      <c r="BBB2" s="302"/>
      <c r="BBC2" s="302"/>
      <c r="BBD2" s="302"/>
      <c r="BBE2" s="302"/>
      <c r="BBF2" s="302"/>
      <c r="BBG2" s="302"/>
      <c r="BBH2" s="302"/>
      <c r="BBI2" s="302"/>
      <c r="BBJ2" s="302"/>
      <c r="BBK2" s="302"/>
      <c r="BBL2" s="302"/>
      <c r="BBM2" s="302"/>
      <c r="BBN2" s="302"/>
      <c r="BBO2" s="302"/>
      <c r="BBP2" s="302"/>
      <c r="BBQ2" s="302"/>
      <c r="BBR2" s="302"/>
      <c r="BBS2" s="302"/>
      <c r="BBT2" s="302"/>
      <c r="BBU2" s="302"/>
      <c r="BBV2" s="302"/>
      <c r="BBW2" s="302"/>
      <c r="BBX2" s="302"/>
      <c r="BBY2" s="302"/>
      <c r="BBZ2" s="302"/>
      <c r="BCA2" s="302"/>
      <c r="BCB2" s="302"/>
      <c r="BCC2" s="302"/>
      <c r="BCD2" s="302"/>
      <c r="BCE2" s="302"/>
      <c r="BCF2" s="302"/>
      <c r="BCG2" s="302"/>
      <c r="BCH2" s="302"/>
      <c r="BCI2" s="302"/>
      <c r="BCJ2" s="302"/>
      <c r="BCK2" s="302"/>
      <c r="BCL2" s="302"/>
      <c r="BCM2" s="302"/>
      <c r="BCN2" s="302"/>
      <c r="BCO2" s="302"/>
      <c r="BCP2" s="302"/>
      <c r="BCQ2" s="302"/>
      <c r="BCR2" s="302"/>
      <c r="BCS2" s="302"/>
      <c r="BCT2" s="302"/>
      <c r="BCU2" s="302"/>
      <c r="BCV2" s="302"/>
      <c r="BCW2" s="302"/>
      <c r="BCX2" s="302"/>
      <c r="BCY2" s="302"/>
      <c r="BCZ2" s="302"/>
      <c r="BDA2" s="302"/>
      <c r="BDB2" s="302"/>
      <c r="BDC2" s="302"/>
      <c r="BDD2" s="302"/>
      <c r="BDE2" s="302"/>
      <c r="BDF2" s="302"/>
      <c r="BDG2" s="302"/>
      <c r="BDH2" s="302"/>
      <c r="BDI2" s="302"/>
      <c r="BDJ2" s="302"/>
      <c r="BDK2" s="302"/>
      <c r="BDL2" s="302"/>
      <c r="BDM2" s="302"/>
      <c r="BDN2" s="302"/>
      <c r="BDO2" s="302"/>
      <c r="BDP2" s="302"/>
      <c r="BDQ2" s="302"/>
      <c r="BDR2" s="302"/>
      <c r="BDS2" s="302"/>
      <c r="BDT2" s="302"/>
      <c r="BDU2" s="302"/>
      <c r="BDV2" s="302"/>
      <c r="BDW2" s="302"/>
      <c r="BDX2" s="302"/>
      <c r="BDY2" s="302"/>
      <c r="BDZ2" s="302"/>
      <c r="BEA2" s="302"/>
      <c r="BEB2" s="302"/>
      <c r="BEC2" s="302"/>
      <c r="BED2" s="302"/>
      <c r="BEE2" s="302"/>
      <c r="BEF2" s="302"/>
      <c r="BEG2" s="302"/>
      <c r="BEH2" s="302"/>
      <c r="BEI2" s="302"/>
      <c r="BEJ2" s="302"/>
      <c r="BEK2" s="302"/>
      <c r="BEL2" s="302"/>
      <c r="BEM2" s="302"/>
      <c r="BEN2" s="302"/>
      <c r="BEO2" s="302"/>
      <c r="BEP2" s="302"/>
      <c r="BEQ2" s="302"/>
      <c r="BER2" s="302"/>
      <c r="BES2" s="302"/>
      <c r="BET2" s="302"/>
      <c r="BEU2" s="302"/>
      <c r="BEV2" s="302"/>
      <c r="BEW2" s="302"/>
      <c r="BEX2" s="302"/>
      <c r="BEY2" s="302"/>
      <c r="BEZ2" s="302"/>
      <c r="BFA2" s="302"/>
      <c r="BFB2" s="302"/>
      <c r="BFC2" s="302"/>
      <c r="BFD2" s="302"/>
      <c r="BFE2" s="302"/>
      <c r="BFF2" s="302"/>
      <c r="BFG2" s="302"/>
      <c r="BFH2" s="302"/>
      <c r="BFI2" s="302"/>
      <c r="BFJ2" s="302"/>
      <c r="BFK2" s="302"/>
      <c r="BFL2" s="302"/>
      <c r="BFM2" s="302"/>
      <c r="BFN2" s="302"/>
      <c r="BFO2" s="302"/>
      <c r="BFP2" s="302"/>
      <c r="BFQ2" s="302"/>
      <c r="BFR2" s="302"/>
      <c r="BFS2" s="302"/>
      <c r="BFT2" s="302"/>
      <c r="BFU2" s="302"/>
      <c r="BFV2" s="302"/>
      <c r="BFW2" s="302"/>
      <c r="BFX2" s="302"/>
      <c r="BFY2" s="302"/>
      <c r="BFZ2" s="302"/>
      <c r="BGA2" s="302"/>
      <c r="BGB2" s="302"/>
      <c r="BGC2" s="302"/>
      <c r="BGD2" s="302"/>
      <c r="BGE2" s="302"/>
      <c r="BGF2" s="302"/>
      <c r="BGG2" s="302"/>
      <c r="BGH2" s="302"/>
      <c r="BGI2" s="302"/>
      <c r="BGJ2" s="302"/>
      <c r="BGK2" s="302"/>
      <c r="BGL2" s="302"/>
      <c r="BGM2" s="302"/>
      <c r="BGN2" s="302"/>
      <c r="BGO2" s="302"/>
      <c r="BGP2" s="302"/>
      <c r="BGQ2" s="302"/>
      <c r="BGR2" s="302"/>
      <c r="BGS2" s="302"/>
      <c r="BGT2" s="302"/>
      <c r="BGU2" s="302"/>
      <c r="BGV2" s="302"/>
      <c r="BGW2" s="302"/>
      <c r="BGX2" s="302"/>
      <c r="BGY2" s="302"/>
      <c r="BGZ2" s="302"/>
      <c r="BHA2" s="302"/>
      <c r="BHB2" s="302"/>
      <c r="BHC2" s="302"/>
      <c r="BHD2" s="302"/>
      <c r="BHE2" s="302"/>
      <c r="BHF2" s="302"/>
      <c r="BHG2" s="302"/>
      <c r="BHH2" s="302"/>
      <c r="BHI2" s="302"/>
      <c r="BHJ2" s="302"/>
      <c r="BHK2" s="302"/>
      <c r="BHL2" s="302"/>
      <c r="BHM2" s="302"/>
      <c r="BHN2" s="302"/>
      <c r="BHO2" s="302"/>
      <c r="BHP2" s="302"/>
      <c r="BHQ2" s="302"/>
      <c r="BHR2" s="302"/>
      <c r="BHS2" s="302"/>
      <c r="BHT2" s="302"/>
      <c r="BHU2" s="302"/>
      <c r="BHV2" s="302"/>
      <c r="BHW2" s="302"/>
      <c r="BHX2" s="302"/>
      <c r="BHY2" s="302"/>
      <c r="BHZ2" s="302"/>
      <c r="BIA2" s="302"/>
      <c r="BIB2" s="302"/>
      <c r="BIC2" s="302"/>
      <c r="BID2" s="302"/>
      <c r="BIE2" s="302"/>
      <c r="BIF2" s="302"/>
      <c r="BIG2" s="302"/>
      <c r="BIH2" s="302"/>
      <c r="BII2" s="302"/>
      <c r="BIJ2" s="302"/>
      <c r="BIK2" s="302"/>
      <c r="BIL2" s="302"/>
      <c r="BIM2" s="302"/>
      <c r="BIN2" s="302"/>
      <c r="BIO2" s="302"/>
      <c r="BIP2" s="302"/>
      <c r="BIQ2" s="302"/>
      <c r="BIR2" s="302"/>
      <c r="BIS2" s="302"/>
      <c r="BIT2" s="302"/>
      <c r="BIU2" s="302"/>
      <c r="BIV2" s="302"/>
      <c r="BIW2" s="302"/>
      <c r="BIX2" s="302"/>
      <c r="BIY2" s="302"/>
      <c r="BIZ2" s="302"/>
      <c r="BJA2" s="302"/>
      <c r="BJB2" s="302"/>
      <c r="BJC2" s="302"/>
      <c r="BJD2" s="302"/>
      <c r="BJE2" s="302"/>
      <c r="BJF2" s="302"/>
      <c r="BJG2" s="302"/>
      <c r="BJH2" s="302"/>
      <c r="BJI2" s="302"/>
      <c r="BJJ2" s="302"/>
      <c r="BJK2" s="302"/>
      <c r="BJL2" s="302"/>
      <c r="BJM2" s="302"/>
      <c r="BJN2" s="302"/>
      <c r="BJO2" s="302"/>
      <c r="BJP2" s="302"/>
      <c r="BJQ2" s="302"/>
      <c r="BJR2" s="302"/>
      <c r="BJS2" s="302"/>
      <c r="BJT2" s="302"/>
      <c r="BJU2" s="302"/>
      <c r="BJV2" s="302"/>
      <c r="BJW2" s="302"/>
      <c r="BJX2" s="302"/>
      <c r="BJY2" s="302"/>
      <c r="BJZ2" s="302"/>
      <c r="BKA2" s="302"/>
      <c r="BKB2" s="302"/>
      <c r="BKC2" s="302"/>
      <c r="BKD2" s="302"/>
      <c r="BKE2" s="302"/>
      <c r="BKF2" s="302"/>
      <c r="BKG2" s="302"/>
      <c r="BKH2" s="302"/>
      <c r="BKI2" s="302"/>
      <c r="BKJ2" s="302"/>
      <c r="BKK2" s="302"/>
      <c r="BKL2" s="302"/>
      <c r="BKM2" s="302"/>
      <c r="BKN2" s="302"/>
      <c r="BKO2" s="302"/>
      <c r="BKP2" s="302"/>
      <c r="BKQ2" s="302"/>
      <c r="BKR2" s="302"/>
      <c r="BKS2" s="302"/>
      <c r="BKT2" s="302"/>
      <c r="BKU2" s="302"/>
      <c r="BKV2" s="302"/>
      <c r="BKW2" s="302"/>
      <c r="BKX2" s="302"/>
      <c r="BKY2" s="302"/>
      <c r="BKZ2" s="302"/>
      <c r="BLA2" s="302"/>
      <c r="BLB2" s="302"/>
      <c r="BLC2" s="302"/>
      <c r="BLD2" s="302"/>
      <c r="BLE2" s="302"/>
      <c r="BLF2" s="302"/>
      <c r="BLG2" s="302"/>
      <c r="BLH2" s="302"/>
      <c r="BLI2" s="302"/>
      <c r="BLJ2" s="302"/>
      <c r="BLK2" s="302"/>
      <c r="BLL2" s="302"/>
      <c r="BLM2" s="302"/>
      <c r="BLN2" s="302"/>
      <c r="BLO2" s="302"/>
      <c r="BLP2" s="302"/>
      <c r="BLQ2" s="302"/>
      <c r="BLR2" s="302"/>
      <c r="BLS2" s="302"/>
      <c r="BLT2" s="302"/>
      <c r="BLU2" s="302"/>
      <c r="BLV2" s="302"/>
      <c r="BLW2" s="302"/>
      <c r="BLX2" s="302"/>
      <c r="BLY2" s="302"/>
      <c r="BLZ2" s="302"/>
      <c r="BMA2" s="302"/>
      <c r="BMB2" s="302"/>
      <c r="BMC2" s="302"/>
      <c r="BMD2" s="302"/>
      <c r="BME2" s="302"/>
      <c r="BMF2" s="302"/>
      <c r="BMG2" s="302"/>
      <c r="BMH2" s="302"/>
      <c r="BMI2" s="302"/>
      <c r="BMJ2" s="302"/>
      <c r="BMK2" s="302"/>
      <c r="BML2" s="302"/>
      <c r="BMM2" s="302"/>
      <c r="BMN2" s="302"/>
      <c r="BMO2" s="302"/>
      <c r="BMP2" s="302"/>
      <c r="BMQ2" s="302"/>
      <c r="BMR2" s="302"/>
      <c r="BMS2" s="302"/>
      <c r="BMT2" s="302"/>
      <c r="BMU2" s="302"/>
      <c r="BMV2" s="302"/>
      <c r="BMW2" s="302"/>
      <c r="BMX2" s="302"/>
      <c r="BMY2" s="302"/>
      <c r="BMZ2" s="302"/>
      <c r="BNA2" s="302"/>
      <c r="BNB2" s="302"/>
      <c r="BNC2" s="302"/>
      <c r="BND2" s="302"/>
      <c r="BNE2" s="302"/>
      <c r="BNF2" s="302"/>
      <c r="BNG2" s="302"/>
      <c r="BNH2" s="302"/>
      <c r="BNI2" s="302"/>
      <c r="BNJ2" s="302"/>
      <c r="BNK2" s="302"/>
      <c r="BNL2" s="302"/>
      <c r="BNM2" s="302"/>
      <c r="BNN2" s="302"/>
      <c r="BNO2" s="302"/>
      <c r="BNP2" s="302"/>
      <c r="BNQ2" s="302"/>
      <c r="BNR2" s="302"/>
      <c r="BNS2" s="302"/>
      <c r="BNT2" s="302"/>
      <c r="BNU2" s="302"/>
      <c r="BNV2" s="302"/>
      <c r="BNW2" s="302"/>
      <c r="BNX2" s="302"/>
      <c r="BNY2" s="302"/>
      <c r="BNZ2" s="302"/>
      <c r="BOA2" s="302"/>
      <c r="BOB2" s="302"/>
      <c r="BOC2" s="302"/>
      <c r="BOD2" s="302"/>
      <c r="BOE2" s="302"/>
      <c r="BOF2" s="302"/>
      <c r="BOG2" s="302"/>
      <c r="BOH2" s="302"/>
      <c r="BOI2" s="302"/>
      <c r="BOJ2" s="302"/>
      <c r="BOK2" s="302"/>
      <c r="BOL2" s="302"/>
      <c r="BOM2" s="302"/>
      <c r="BON2" s="302"/>
      <c r="BOO2" s="302"/>
      <c r="BOP2" s="302"/>
      <c r="BOQ2" s="302"/>
      <c r="BOR2" s="302"/>
      <c r="BOS2" s="302"/>
      <c r="BOT2" s="302"/>
      <c r="BOU2" s="302"/>
      <c r="BOV2" s="302"/>
      <c r="BOW2" s="302"/>
      <c r="BOX2" s="302"/>
      <c r="BOY2" s="302"/>
      <c r="BOZ2" s="302"/>
      <c r="BPA2" s="302"/>
      <c r="BPB2" s="302"/>
      <c r="BPC2" s="302"/>
      <c r="BPD2" s="302"/>
      <c r="BPE2" s="302"/>
      <c r="BPF2" s="302"/>
      <c r="BPG2" s="302"/>
      <c r="BPH2" s="302"/>
      <c r="BPI2" s="302"/>
      <c r="BPJ2" s="302"/>
      <c r="BPK2" s="302"/>
      <c r="BPL2" s="302"/>
      <c r="BPM2" s="302"/>
      <c r="BPN2" s="302"/>
      <c r="BPO2" s="302"/>
      <c r="BPP2" s="302"/>
      <c r="BPQ2" s="302"/>
      <c r="BPR2" s="302"/>
      <c r="BPS2" s="302"/>
      <c r="BPT2" s="302"/>
      <c r="BPU2" s="302"/>
      <c r="BPV2" s="302"/>
      <c r="BPW2" s="302"/>
      <c r="BPX2" s="302"/>
      <c r="BPY2" s="302"/>
      <c r="BPZ2" s="302"/>
      <c r="BQA2" s="302"/>
      <c r="BQB2" s="302"/>
      <c r="BQC2" s="302"/>
      <c r="BQD2" s="302"/>
      <c r="BQE2" s="302"/>
      <c r="BQF2" s="302"/>
      <c r="BQG2" s="302"/>
      <c r="BQH2" s="302"/>
      <c r="BQI2" s="302"/>
      <c r="BQJ2" s="302"/>
      <c r="BQK2" s="302"/>
      <c r="BQL2" s="302"/>
      <c r="BQM2" s="302"/>
      <c r="BQN2" s="302"/>
      <c r="BQO2" s="302"/>
      <c r="BQP2" s="302"/>
      <c r="BQQ2" s="302"/>
      <c r="BQR2" s="302"/>
      <c r="BQS2" s="302"/>
      <c r="BQT2" s="302"/>
      <c r="BQU2" s="302"/>
      <c r="BQV2" s="302"/>
      <c r="BQW2" s="302"/>
      <c r="BQX2" s="302"/>
      <c r="BQY2" s="302"/>
      <c r="BQZ2" s="302"/>
      <c r="BRA2" s="302"/>
      <c r="BRB2" s="302"/>
      <c r="BRC2" s="302"/>
      <c r="BRD2" s="302"/>
      <c r="BRE2" s="302"/>
      <c r="BRF2" s="302"/>
      <c r="BRG2" s="302"/>
      <c r="BRH2" s="302"/>
      <c r="BRI2" s="302"/>
      <c r="BRJ2" s="302"/>
      <c r="BRK2" s="302"/>
      <c r="BRL2" s="302"/>
      <c r="BRM2" s="302"/>
      <c r="BRN2" s="302"/>
      <c r="BRO2" s="302"/>
      <c r="BRP2" s="302"/>
      <c r="BRQ2" s="302"/>
      <c r="BRR2" s="302"/>
      <c r="BRS2" s="302"/>
      <c r="BRT2" s="302"/>
      <c r="BRU2" s="302"/>
      <c r="BRV2" s="302"/>
      <c r="BRW2" s="302"/>
      <c r="BRX2" s="302"/>
      <c r="BRY2" s="302"/>
      <c r="BRZ2" s="302"/>
      <c r="BSA2" s="302"/>
      <c r="BSB2" s="302"/>
      <c r="BSC2" s="302"/>
      <c r="BSD2" s="302"/>
      <c r="BSE2" s="302"/>
      <c r="BSF2" s="302"/>
      <c r="BSG2" s="302"/>
      <c r="BSH2" s="302"/>
      <c r="BSI2" s="302"/>
      <c r="BSJ2" s="302"/>
      <c r="BSK2" s="302"/>
      <c r="BSL2" s="302"/>
      <c r="BSM2" s="302"/>
      <c r="BSN2" s="302"/>
      <c r="BSO2" s="302"/>
      <c r="BSP2" s="302"/>
      <c r="BSQ2" s="302"/>
      <c r="BSR2" s="302"/>
      <c r="BSS2" s="302"/>
      <c r="BST2" s="302"/>
      <c r="BSU2" s="302"/>
      <c r="BSV2" s="302"/>
      <c r="BSW2" s="302"/>
      <c r="BSX2" s="302"/>
      <c r="BSY2" s="302"/>
      <c r="BSZ2" s="302"/>
      <c r="BTA2" s="302"/>
      <c r="BTB2" s="302"/>
      <c r="BTC2" s="302"/>
      <c r="BTD2" s="302"/>
      <c r="BTE2" s="302"/>
      <c r="BTF2" s="302"/>
      <c r="BTG2" s="302"/>
      <c r="BTH2" s="302"/>
      <c r="BTI2" s="302"/>
      <c r="BTJ2" s="302"/>
      <c r="BTK2" s="302"/>
      <c r="BTL2" s="302"/>
      <c r="BTM2" s="302"/>
      <c r="BTN2" s="302"/>
      <c r="BTO2" s="302"/>
      <c r="BTP2" s="302"/>
      <c r="BTQ2" s="302"/>
      <c r="BTR2" s="302"/>
      <c r="BTS2" s="302"/>
      <c r="BTT2" s="302"/>
      <c r="BTU2" s="302"/>
      <c r="BTV2" s="302"/>
      <c r="BTW2" s="302"/>
      <c r="BTX2" s="302"/>
      <c r="BTY2" s="302"/>
      <c r="BTZ2" s="302"/>
      <c r="BUA2" s="302"/>
      <c r="BUB2" s="302"/>
      <c r="BUC2" s="302"/>
      <c r="BUD2" s="302"/>
      <c r="BUE2" s="302"/>
      <c r="BUF2" s="302"/>
      <c r="BUG2" s="302"/>
      <c r="BUH2" s="302"/>
      <c r="BUI2" s="302"/>
      <c r="BUJ2" s="302"/>
      <c r="BUK2" s="302"/>
      <c r="BUL2" s="302"/>
      <c r="BUM2" s="302"/>
      <c r="BUN2" s="302"/>
      <c r="BUO2" s="302"/>
      <c r="BUP2" s="302"/>
      <c r="BUQ2" s="302"/>
      <c r="BUR2" s="302"/>
      <c r="BUS2" s="302"/>
      <c r="BUT2" s="302"/>
      <c r="BUU2" s="302"/>
      <c r="BUV2" s="302"/>
      <c r="BUW2" s="302"/>
      <c r="BUX2" s="302"/>
      <c r="BUY2" s="302"/>
      <c r="BUZ2" s="302"/>
      <c r="BVA2" s="302"/>
      <c r="BVB2" s="302"/>
      <c r="BVC2" s="302"/>
      <c r="BVD2" s="302"/>
      <c r="BVE2" s="302"/>
      <c r="BVF2" s="302"/>
      <c r="BVG2" s="302"/>
      <c r="BVH2" s="302"/>
      <c r="BVI2" s="302"/>
      <c r="BVJ2" s="302"/>
      <c r="BVK2" s="302"/>
      <c r="BVL2" s="302"/>
      <c r="BVM2" s="302"/>
      <c r="BVN2" s="302"/>
      <c r="BVO2" s="302"/>
      <c r="BVP2" s="302"/>
      <c r="BVQ2" s="302"/>
      <c r="BVR2" s="302"/>
      <c r="BVS2" s="302"/>
      <c r="BVT2" s="302"/>
      <c r="BVU2" s="302"/>
      <c r="BVV2" s="302"/>
      <c r="BVW2" s="302"/>
      <c r="BVX2" s="302"/>
      <c r="BVY2" s="302"/>
      <c r="BVZ2" s="302"/>
      <c r="BWA2" s="302"/>
      <c r="BWB2" s="302"/>
      <c r="BWC2" s="302"/>
      <c r="BWD2" s="302"/>
      <c r="BWE2" s="302"/>
      <c r="BWF2" s="302"/>
      <c r="BWG2" s="302"/>
      <c r="BWH2" s="302"/>
      <c r="BWI2" s="302"/>
      <c r="BWJ2" s="302"/>
      <c r="BWK2" s="302"/>
      <c r="BWL2" s="302"/>
      <c r="BWM2" s="302"/>
      <c r="BWN2" s="302"/>
      <c r="BWO2" s="302"/>
      <c r="BWP2" s="302"/>
      <c r="BWQ2" s="302"/>
      <c r="BWR2" s="302"/>
      <c r="BWS2" s="302"/>
      <c r="BWT2" s="302"/>
      <c r="BWU2" s="302"/>
      <c r="BWV2" s="302"/>
      <c r="BWW2" s="302"/>
      <c r="BWX2" s="302"/>
      <c r="BWY2" s="302"/>
      <c r="BWZ2" s="302"/>
      <c r="BXA2" s="302"/>
      <c r="BXB2" s="302"/>
      <c r="BXC2" s="302"/>
      <c r="BXD2" s="302"/>
      <c r="BXE2" s="302"/>
      <c r="BXF2" s="302"/>
      <c r="BXG2" s="302"/>
      <c r="BXH2" s="302"/>
      <c r="BXI2" s="302"/>
      <c r="BXJ2" s="302"/>
      <c r="BXK2" s="302"/>
      <c r="BXL2" s="302"/>
      <c r="BXM2" s="302"/>
      <c r="BXN2" s="302"/>
      <c r="BXO2" s="302"/>
      <c r="BXP2" s="302"/>
      <c r="BXQ2" s="302"/>
      <c r="BXR2" s="302"/>
      <c r="BXS2" s="302"/>
      <c r="BXT2" s="302"/>
      <c r="BXU2" s="302"/>
      <c r="BXV2" s="302"/>
      <c r="BXW2" s="302"/>
      <c r="BXX2" s="302"/>
      <c r="BXY2" s="302"/>
      <c r="BXZ2" s="302"/>
      <c r="BYA2" s="302"/>
      <c r="BYB2" s="302"/>
      <c r="BYC2" s="302"/>
      <c r="BYD2" s="302"/>
      <c r="BYE2" s="302"/>
      <c r="BYF2" s="302"/>
      <c r="BYG2" s="302"/>
      <c r="BYH2" s="302"/>
      <c r="BYI2" s="302"/>
      <c r="BYJ2" s="302"/>
      <c r="BYK2" s="302"/>
      <c r="BYL2" s="302"/>
      <c r="BYM2" s="302"/>
      <c r="BYN2" s="302"/>
      <c r="BYO2" s="302"/>
      <c r="BYP2" s="302"/>
      <c r="BYQ2" s="302"/>
      <c r="BYR2" s="302"/>
      <c r="BYS2" s="302"/>
      <c r="BYT2" s="302"/>
      <c r="BYU2" s="302"/>
      <c r="BYV2" s="302"/>
      <c r="BYW2" s="302"/>
      <c r="BYX2" s="302"/>
      <c r="BYY2" s="302"/>
      <c r="BYZ2" s="302"/>
      <c r="BZA2" s="302"/>
      <c r="BZB2" s="302"/>
      <c r="BZC2" s="302"/>
      <c r="BZD2" s="302"/>
      <c r="BZE2" s="302"/>
      <c r="BZF2" s="302"/>
      <c r="BZG2" s="302"/>
      <c r="BZH2" s="302"/>
      <c r="BZI2" s="302"/>
      <c r="BZJ2" s="302"/>
      <c r="BZK2" s="302"/>
      <c r="BZL2" s="302"/>
      <c r="BZM2" s="302"/>
      <c r="BZN2" s="302"/>
      <c r="BZO2" s="302"/>
      <c r="BZP2" s="302"/>
      <c r="BZQ2" s="302"/>
      <c r="BZR2" s="302"/>
      <c r="BZS2" s="302"/>
      <c r="BZT2" s="302"/>
      <c r="BZU2" s="302"/>
      <c r="BZV2" s="302"/>
      <c r="BZW2" s="302"/>
      <c r="BZX2" s="302"/>
      <c r="BZY2" s="302"/>
      <c r="BZZ2" s="302"/>
      <c r="CAA2" s="302"/>
      <c r="CAB2" s="302"/>
      <c r="CAC2" s="302"/>
      <c r="CAD2" s="302"/>
      <c r="CAE2" s="302"/>
      <c r="CAF2" s="302"/>
      <c r="CAG2" s="302"/>
      <c r="CAH2" s="302"/>
      <c r="CAI2" s="302"/>
      <c r="CAJ2" s="302"/>
      <c r="CAK2" s="302"/>
      <c r="CAL2" s="302"/>
      <c r="CAM2" s="302"/>
      <c r="CAN2" s="302"/>
      <c r="CAO2" s="302"/>
      <c r="CAP2" s="302"/>
      <c r="CAQ2" s="302"/>
      <c r="CAR2" s="302"/>
      <c r="CAS2" s="302"/>
      <c r="CAT2" s="302"/>
      <c r="CAU2" s="302"/>
      <c r="CAV2" s="302"/>
      <c r="CAW2" s="302"/>
      <c r="CAX2" s="302"/>
      <c r="CAY2" s="302"/>
      <c r="CAZ2" s="302"/>
      <c r="CBA2" s="302"/>
      <c r="CBB2" s="302"/>
      <c r="CBC2" s="302"/>
      <c r="CBD2" s="302"/>
      <c r="CBE2" s="302"/>
      <c r="CBF2" s="302"/>
      <c r="CBG2" s="302"/>
      <c r="CBH2" s="302"/>
      <c r="CBI2" s="302"/>
      <c r="CBJ2" s="302"/>
      <c r="CBK2" s="302"/>
      <c r="CBL2" s="302"/>
      <c r="CBM2" s="302"/>
      <c r="CBN2" s="302"/>
      <c r="CBO2" s="302"/>
      <c r="CBP2" s="302"/>
      <c r="CBQ2" s="302"/>
      <c r="CBR2" s="302"/>
      <c r="CBS2" s="302"/>
      <c r="CBT2" s="302"/>
      <c r="CBU2" s="302"/>
      <c r="CBV2" s="302"/>
      <c r="CBW2" s="302"/>
      <c r="CBX2" s="302"/>
      <c r="CBY2" s="302"/>
      <c r="CBZ2" s="302"/>
      <c r="CCA2" s="302"/>
      <c r="CCB2" s="302"/>
      <c r="CCC2" s="302"/>
      <c r="CCD2" s="302"/>
      <c r="CCE2" s="302"/>
      <c r="CCF2" s="302"/>
      <c r="CCG2" s="302"/>
      <c r="CCH2" s="302"/>
      <c r="CCI2" s="302"/>
      <c r="CCJ2" s="302"/>
      <c r="CCK2" s="302"/>
      <c r="CCL2" s="302"/>
      <c r="CCM2" s="302"/>
      <c r="CCN2" s="302"/>
      <c r="CCO2" s="302"/>
      <c r="CCP2" s="302"/>
      <c r="CCQ2" s="302"/>
      <c r="CCR2" s="302"/>
      <c r="CCS2" s="302"/>
      <c r="CCT2" s="302"/>
      <c r="CCU2" s="302"/>
      <c r="CCV2" s="302"/>
      <c r="CCW2" s="302"/>
      <c r="CCX2" s="302"/>
      <c r="CCY2" s="302"/>
      <c r="CCZ2" s="302"/>
      <c r="CDA2" s="302"/>
      <c r="CDB2" s="302"/>
      <c r="CDC2" s="302"/>
      <c r="CDD2" s="302"/>
      <c r="CDE2" s="302"/>
      <c r="CDF2" s="302"/>
      <c r="CDG2" s="302"/>
      <c r="CDH2" s="302"/>
      <c r="CDI2" s="302"/>
      <c r="CDJ2" s="302"/>
      <c r="CDK2" s="302"/>
      <c r="CDL2" s="302"/>
      <c r="CDM2" s="302"/>
      <c r="CDN2" s="302"/>
      <c r="CDO2" s="302"/>
      <c r="CDP2" s="302"/>
      <c r="CDQ2" s="302"/>
      <c r="CDR2" s="302"/>
      <c r="CDS2" s="302"/>
      <c r="CDT2" s="302"/>
      <c r="CDU2" s="302"/>
      <c r="CDV2" s="302"/>
      <c r="CDW2" s="302"/>
      <c r="CDX2" s="302"/>
      <c r="CDY2" s="302"/>
      <c r="CDZ2" s="302"/>
      <c r="CEA2" s="302"/>
      <c r="CEB2" s="302"/>
      <c r="CEC2" s="302"/>
      <c r="CED2" s="302"/>
      <c r="CEE2" s="302"/>
      <c r="CEF2" s="302"/>
      <c r="CEG2" s="302"/>
      <c r="CEH2" s="302"/>
      <c r="CEI2" s="302"/>
      <c r="CEJ2" s="302"/>
      <c r="CEK2" s="302"/>
      <c r="CEL2" s="302"/>
      <c r="CEM2" s="302"/>
      <c r="CEN2" s="302"/>
      <c r="CEO2" s="302"/>
      <c r="CEP2" s="302"/>
      <c r="CEQ2" s="302"/>
      <c r="CER2" s="302"/>
      <c r="CES2" s="302"/>
      <c r="CET2" s="302"/>
      <c r="CEU2" s="302"/>
      <c r="CEV2" s="302"/>
      <c r="CEW2" s="302"/>
      <c r="CEX2" s="302"/>
      <c r="CEY2" s="302"/>
      <c r="CEZ2" s="302"/>
      <c r="CFA2" s="302"/>
      <c r="CFB2" s="302"/>
      <c r="CFC2" s="302"/>
      <c r="CFD2" s="302"/>
      <c r="CFE2" s="302"/>
      <c r="CFF2" s="302"/>
      <c r="CFG2" s="302"/>
      <c r="CFH2" s="302"/>
      <c r="CFI2" s="302"/>
      <c r="CFJ2" s="302"/>
      <c r="CFK2" s="302"/>
      <c r="CFL2" s="302"/>
      <c r="CFM2" s="302"/>
      <c r="CFN2" s="302"/>
      <c r="CFO2" s="302"/>
      <c r="CFP2" s="302"/>
      <c r="CFQ2" s="302"/>
      <c r="CFR2" s="302"/>
      <c r="CFS2" s="302"/>
      <c r="CFT2" s="302"/>
      <c r="CFU2" s="302"/>
      <c r="CFV2" s="302"/>
      <c r="CFW2" s="302"/>
      <c r="CFX2" s="302"/>
      <c r="CFY2" s="302"/>
      <c r="CFZ2" s="302"/>
      <c r="CGA2" s="302"/>
      <c r="CGB2" s="302"/>
      <c r="CGC2" s="302"/>
      <c r="CGD2" s="302"/>
      <c r="CGE2" s="302"/>
      <c r="CGF2" s="302"/>
      <c r="CGG2" s="302"/>
      <c r="CGH2" s="302"/>
      <c r="CGI2" s="302"/>
      <c r="CGJ2" s="302"/>
      <c r="CGK2" s="302"/>
      <c r="CGL2" s="302"/>
      <c r="CGM2" s="302"/>
      <c r="CGN2" s="302"/>
      <c r="CGO2" s="302"/>
      <c r="CGP2" s="302"/>
      <c r="CGQ2" s="302"/>
      <c r="CGR2" s="302"/>
      <c r="CGS2" s="302"/>
      <c r="CGT2" s="302"/>
      <c r="CGU2" s="302"/>
      <c r="CGV2" s="302"/>
      <c r="CGW2" s="302"/>
      <c r="CGX2" s="302"/>
      <c r="CGY2" s="302"/>
      <c r="CGZ2" s="302"/>
      <c r="CHA2" s="302"/>
      <c r="CHB2" s="302"/>
      <c r="CHC2" s="302"/>
      <c r="CHD2" s="302"/>
      <c r="CHE2" s="302"/>
      <c r="CHF2" s="302"/>
      <c r="CHG2" s="302"/>
      <c r="CHH2" s="302"/>
      <c r="CHI2" s="302"/>
      <c r="CHJ2" s="302"/>
      <c r="CHK2" s="302"/>
      <c r="CHL2" s="302"/>
      <c r="CHM2" s="302"/>
      <c r="CHN2" s="302"/>
      <c r="CHO2" s="302"/>
      <c r="CHP2" s="302"/>
      <c r="CHQ2" s="302"/>
      <c r="CHR2" s="302"/>
      <c r="CHS2" s="302"/>
      <c r="CHT2" s="302"/>
      <c r="CHU2" s="302"/>
      <c r="CHV2" s="302"/>
      <c r="CHW2" s="302"/>
      <c r="CHX2" s="302"/>
      <c r="CHY2" s="302"/>
      <c r="CHZ2" s="302"/>
      <c r="CIA2" s="302"/>
      <c r="CIB2" s="302"/>
      <c r="CIC2" s="302"/>
      <c r="CID2" s="302"/>
      <c r="CIE2" s="302"/>
      <c r="CIF2" s="302"/>
      <c r="CIG2" s="302"/>
      <c r="CIH2" s="302"/>
      <c r="CII2" s="302"/>
      <c r="CIJ2" s="302"/>
      <c r="CIK2" s="302"/>
      <c r="CIL2" s="302"/>
      <c r="CIM2" s="302"/>
      <c r="CIN2" s="302"/>
      <c r="CIO2" s="302"/>
      <c r="CIP2" s="302"/>
      <c r="CIQ2" s="302"/>
      <c r="CIR2" s="302"/>
      <c r="CIS2" s="302"/>
      <c r="CIT2" s="302"/>
      <c r="CIU2" s="302"/>
      <c r="CIV2" s="302"/>
      <c r="CIW2" s="302"/>
      <c r="CIX2" s="302"/>
      <c r="CIY2" s="302"/>
      <c r="CIZ2" s="302"/>
      <c r="CJA2" s="302"/>
      <c r="CJB2" s="302"/>
      <c r="CJC2" s="302"/>
      <c r="CJD2" s="302"/>
      <c r="CJE2" s="302"/>
      <c r="CJF2" s="302"/>
      <c r="CJG2" s="302"/>
      <c r="CJH2" s="302"/>
      <c r="CJI2" s="302"/>
      <c r="CJJ2" s="302"/>
      <c r="CJK2" s="302"/>
      <c r="CJL2" s="302"/>
      <c r="CJM2" s="302"/>
      <c r="CJN2" s="302"/>
      <c r="CJO2" s="302"/>
      <c r="CJP2" s="302"/>
      <c r="CJQ2" s="302"/>
      <c r="CJR2" s="302"/>
      <c r="CJS2" s="302"/>
      <c r="CJT2" s="302"/>
      <c r="CJU2" s="302"/>
      <c r="CJV2" s="302"/>
      <c r="CJW2" s="302"/>
      <c r="CJX2" s="302"/>
      <c r="CJY2" s="302"/>
      <c r="CJZ2" s="302"/>
      <c r="CKA2" s="302"/>
      <c r="CKB2" s="302"/>
      <c r="CKC2" s="302"/>
      <c r="CKD2" s="302"/>
      <c r="CKE2" s="302"/>
      <c r="CKF2" s="302"/>
      <c r="CKG2" s="302"/>
      <c r="CKH2" s="302"/>
      <c r="CKI2" s="302"/>
      <c r="CKJ2" s="302"/>
      <c r="CKK2" s="302"/>
      <c r="CKL2" s="302"/>
      <c r="CKM2" s="302"/>
      <c r="CKN2" s="302"/>
      <c r="CKO2" s="302"/>
      <c r="CKP2" s="302"/>
      <c r="CKQ2" s="302"/>
      <c r="CKR2" s="302"/>
      <c r="CKS2" s="302"/>
      <c r="CKT2" s="302"/>
      <c r="CKU2" s="302"/>
      <c r="CKV2" s="302"/>
      <c r="CKW2" s="302"/>
      <c r="CKX2" s="302"/>
      <c r="CKY2" s="302"/>
      <c r="CKZ2" s="302"/>
      <c r="CLA2" s="302"/>
      <c r="CLB2" s="302"/>
      <c r="CLC2" s="302"/>
      <c r="CLD2" s="302"/>
      <c r="CLE2" s="302"/>
      <c r="CLF2" s="302"/>
      <c r="CLG2" s="302"/>
      <c r="CLH2" s="302"/>
      <c r="CLI2" s="302"/>
      <c r="CLJ2" s="302"/>
      <c r="CLK2" s="302"/>
      <c r="CLL2" s="302"/>
      <c r="CLM2" s="302"/>
      <c r="CLN2" s="302"/>
      <c r="CLO2" s="302"/>
      <c r="CLP2" s="302"/>
      <c r="CLQ2" s="302"/>
      <c r="CLR2" s="302"/>
      <c r="CLS2" s="302"/>
      <c r="CLT2" s="302"/>
      <c r="CLU2" s="302"/>
      <c r="CLV2" s="302"/>
      <c r="CLW2" s="302"/>
      <c r="CLX2" s="302"/>
      <c r="CLY2" s="302"/>
      <c r="CLZ2" s="302"/>
      <c r="CMA2" s="302"/>
      <c r="CMB2" s="302"/>
      <c r="CMC2" s="302"/>
      <c r="CMD2" s="302"/>
      <c r="CME2" s="302"/>
      <c r="CMF2" s="302"/>
      <c r="CMG2" s="302"/>
      <c r="CMH2" s="302"/>
      <c r="CMI2" s="302"/>
      <c r="CMJ2" s="302"/>
      <c r="CMK2" s="302"/>
      <c r="CML2" s="302"/>
      <c r="CMM2" s="302"/>
      <c r="CMN2" s="302"/>
      <c r="CMO2" s="302"/>
      <c r="CMP2" s="302"/>
      <c r="CMQ2" s="302"/>
      <c r="CMR2" s="302"/>
      <c r="CMS2" s="302"/>
      <c r="CMT2" s="302"/>
      <c r="CMU2" s="302"/>
      <c r="CMV2" s="302"/>
      <c r="CMW2" s="302"/>
      <c r="CMX2" s="302"/>
      <c r="CMY2" s="302"/>
      <c r="CMZ2" s="302"/>
      <c r="CNA2" s="302"/>
      <c r="CNB2" s="302"/>
      <c r="CNC2" s="302"/>
      <c r="CND2" s="302"/>
      <c r="CNE2" s="302"/>
      <c r="CNF2" s="302"/>
      <c r="CNG2" s="302"/>
      <c r="CNH2" s="302"/>
      <c r="CNI2" s="302"/>
      <c r="CNJ2" s="302"/>
      <c r="CNK2" s="302"/>
      <c r="CNL2" s="302"/>
      <c r="CNM2" s="302"/>
      <c r="CNN2" s="302"/>
      <c r="CNO2" s="302"/>
      <c r="CNP2" s="302"/>
      <c r="CNQ2" s="302"/>
      <c r="CNR2" s="302"/>
      <c r="CNS2" s="302"/>
      <c r="CNT2" s="302"/>
      <c r="CNU2" s="302"/>
      <c r="CNV2" s="302"/>
      <c r="CNW2" s="302"/>
      <c r="CNX2" s="302"/>
      <c r="CNY2" s="302"/>
      <c r="CNZ2" s="302"/>
      <c r="COA2" s="302"/>
      <c r="COB2" s="302"/>
      <c r="COC2" s="302"/>
      <c r="COD2" s="302"/>
      <c r="COE2" s="302"/>
      <c r="COF2" s="302"/>
      <c r="COG2" s="302"/>
      <c r="COH2" s="302"/>
      <c r="COI2" s="302"/>
      <c r="COJ2" s="302"/>
      <c r="COK2" s="302"/>
      <c r="COL2" s="302"/>
      <c r="COM2" s="302"/>
      <c r="CON2" s="302"/>
      <c r="COO2" s="302"/>
      <c r="COP2" s="302"/>
      <c r="COQ2" s="302"/>
      <c r="COR2" s="302"/>
      <c r="COS2" s="302"/>
      <c r="COT2" s="302"/>
      <c r="COU2" s="302"/>
      <c r="COV2" s="302"/>
      <c r="COW2" s="302"/>
      <c r="COX2" s="302"/>
      <c r="COY2" s="302"/>
      <c r="COZ2" s="302"/>
      <c r="CPA2" s="302"/>
      <c r="CPB2" s="302"/>
      <c r="CPC2" s="302"/>
      <c r="CPD2" s="302"/>
      <c r="CPE2" s="302"/>
      <c r="CPF2" s="302"/>
      <c r="CPG2" s="302"/>
      <c r="CPH2" s="302"/>
      <c r="CPI2" s="302"/>
      <c r="CPJ2" s="302"/>
      <c r="CPK2" s="302"/>
      <c r="CPL2" s="302"/>
      <c r="CPM2" s="302"/>
      <c r="CPN2" s="302"/>
      <c r="CPO2" s="302"/>
      <c r="CPP2" s="302"/>
      <c r="CPQ2" s="302"/>
      <c r="CPR2" s="302"/>
      <c r="CPS2" s="302"/>
      <c r="CPT2" s="302"/>
      <c r="CPU2" s="302"/>
      <c r="CPV2" s="302"/>
      <c r="CPW2" s="302"/>
      <c r="CPX2" s="302"/>
      <c r="CPY2" s="302"/>
      <c r="CPZ2" s="302"/>
      <c r="CQA2" s="302"/>
      <c r="CQB2" s="302"/>
      <c r="CQC2" s="302"/>
      <c r="CQD2" s="302"/>
      <c r="CQE2" s="302"/>
      <c r="CQF2" s="302"/>
      <c r="CQG2" s="302"/>
      <c r="CQH2" s="302"/>
      <c r="CQI2" s="302"/>
      <c r="CQJ2" s="302"/>
      <c r="CQK2" s="302"/>
      <c r="CQL2" s="302"/>
      <c r="CQM2" s="302"/>
      <c r="CQN2" s="302"/>
      <c r="CQO2" s="302"/>
      <c r="CQP2" s="302"/>
      <c r="CQQ2" s="302"/>
      <c r="CQR2" s="302"/>
      <c r="CQS2" s="302"/>
      <c r="CQT2" s="302"/>
      <c r="CQU2" s="302"/>
      <c r="CQV2" s="302"/>
      <c r="CQW2" s="302"/>
      <c r="CQX2" s="302"/>
      <c r="CQY2" s="302"/>
      <c r="CQZ2" s="302"/>
      <c r="CRA2" s="302"/>
      <c r="CRB2" s="302"/>
      <c r="CRC2" s="302"/>
      <c r="CRD2" s="302"/>
      <c r="CRE2" s="302"/>
      <c r="CRF2" s="302"/>
      <c r="CRG2" s="302"/>
      <c r="CRH2" s="302"/>
      <c r="CRI2" s="302"/>
      <c r="CRJ2" s="302"/>
      <c r="CRK2" s="302"/>
      <c r="CRL2" s="302"/>
      <c r="CRM2" s="302"/>
      <c r="CRN2" s="302"/>
      <c r="CRO2" s="302"/>
      <c r="CRP2" s="302"/>
      <c r="CRQ2" s="302"/>
      <c r="CRR2" s="302"/>
      <c r="CRS2" s="302"/>
      <c r="CRT2" s="302"/>
      <c r="CRU2" s="302"/>
      <c r="CRV2" s="302"/>
      <c r="CRW2" s="302"/>
      <c r="CRX2" s="302"/>
      <c r="CRY2" s="302"/>
      <c r="CRZ2" s="302"/>
      <c r="CSA2" s="302"/>
      <c r="CSB2" s="302"/>
      <c r="CSC2" s="302"/>
      <c r="CSD2" s="302"/>
      <c r="CSE2" s="302"/>
      <c r="CSF2" s="302"/>
      <c r="CSG2" s="302"/>
      <c r="CSH2" s="302"/>
      <c r="CSI2" s="302"/>
      <c r="CSJ2" s="302"/>
      <c r="CSK2" s="302"/>
      <c r="CSL2" s="302"/>
      <c r="CSM2" s="302"/>
      <c r="CSN2" s="302"/>
      <c r="CSO2" s="302"/>
      <c r="CSP2" s="302"/>
      <c r="CSQ2" s="302"/>
      <c r="CSR2" s="302"/>
      <c r="CSS2" s="302"/>
      <c r="CST2" s="302"/>
      <c r="CSU2" s="302"/>
      <c r="CSV2" s="302"/>
      <c r="CSW2" s="302"/>
      <c r="CSX2" s="302"/>
      <c r="CSY2" s="302"/>
      <c r="CSZ2" s="302"/>
      <c r="CTA2" s="302"/>
      <c r="CTB2" s="302"/>
      <c r="CTC2" s="302"/>
      <c r="CTD2" s="302"/>
      <c r="CTE2" s="302"/>
      <c r="CTF2" s="302"/>
      <c r="CTG2" s="302"/>
      <c r="CTH2" s="302"/>
      <c r="CTI2" s="302"/>
      <c r="CTJ2" s="302"/>
      <c r="CTK2" s="302"/>
      <c r="CTL2" s="302"/>
      <c r="CTM2" s="302"/>
      <c r="CTN2" s="302"/>
      <c r="CTO2" s="302"/>
      <c r="CTP2" s="302"/>
      <c r="CTQ2" s="302"/>
      <c r="CTR2" s="302"/>
      <c r="CTS2" s="302"/>
      <c r="CTT2" s="302"/>
      <c r="CTU2" s="302"/>
      <c r="CTV2" s="302"/>
      <c r="CTW2" s="302"/>
      <c r="CTX2" s="302"/>
      <c r="CTY2" s="302"/>
      <c r="CTZ2" s="302"/>
      <c r="CUA2" s="302"/>
      <c r="CUB2" s="302"/>
      <c r="CUC2" s="302"/>
      <c r="CUD2" s="302"/>
      <c r="CUE2" s="302"/>
      <c r="CUF2" s="302"/>
      <c r="CUG2" s="302"/>
      <c r="CUH2" s="302"/>
      <c r="CUI2" s="302"/>
      <c r="CUJ2" s="302"/>
      <c r="CUK2" s="302"/>
      <c r="CUL2" s="302"/>
      <c r="CUM2" s="302"/>
      <c r="CUN2" s="302"/>
      <c r="CUO2" s="302"/>
      <c r="CUP2" s="302"/>
      <c r="CUQ2" s="302"/>
      <c r="CUR2" s="302"/>
      <c r="CUS2" s="302"/>
      <c r="CUT2" s="302"/>
      <c r="CUU2" s="302"/>
      <c r="CUV2" s="302"/>
      <c r="CUW2" s="302"/>
      <c r="CUX2" s="302"/>
      <c r="CUY2" s="302"/>
      <c r="CUZ2" s="302"/>
      <c r="CVA2" s="302"/>
      <c r="CVB2" s="302"/>
      <c r="CVC2" s="302"/>
      <c r="CVD2" s="302"/>
      <c r="CVE2" s="302"/>
      <c r="CVF2" s="302"/>
      <c r="CVG2" s="302"/>
      <c r="CVH2" s="302"/>
      <c r="CVI2" s="302"/>
      <c r="CVJ2" s="302"/>
      <c r="CVK2" s="302"/>
      <c r="CVL2" s="302"/>
      <c r="CVM2" s="302"/>
      <c r="CVN2" s="302"/>
      <c r="CVO2" s="302"/>
      <c r="CVP2" s="302"/>
      <c r="CVQ2" s="302"/>
      <c r="CVR2" s="302"/>
      <c r="CVS2" s="302"/>
      <c r="CVT2" s="302"/>
      <c r="CVU2" s="302"/>
      <c r="CVV2" s="302"/>
      <c r="CVW2" s="302"/>
      <c r="CVX2" s="302"/>
      <c r="CVY2" s="302"/>
      <c r="CVZ2" s="302"/>
      <c r="CWA2" s="302"/>
      <c r="CWB2" s="302"/>
      <c r="CWC2" s="302"/>
      <c r="CWD2" s="302"/>
      <c r="CWE2" s="302"/>
      <c r="CWF2" s="302"/>
      <c r="CWG2" s="302"/>
      <c r="CWH2" s="302"/>
      <c r="CWI2" s="302"/>
      <c r="CWJ2" s="302"/>
      <c r="CWK2" s="302"/>
      <c r="CWL2" s="302"/>
      <c r="CWM2" s="302"/>
      <c r="CWN2" s="302"/>
      <c r="CWO2" s="302"/>
      <c r="CWP2" s="302"/>
      <c r="CWQ2" s="302"/>
      <c r="CWR2" s="302"/>
      <c r="CWS2" s="302"/>
      <c r="CWT2" s="302"/>
      <c r="CWU2" s="302"/>
      <c r="CWV2" s="302"/>
      <c r="CWW2" s="302"/>
      <c r="CWX2" s="302"/>
      <c r="CWY2" s="302"/>
      <c r="CWZ2" s="302"/>
      <c r="CXA2" s="302"/>
      <c r="CXB2" s="302"/>
      <c r="CXC2" s="302"/>
      <c r="CXD2" s="302"/>
      <c r="CXE2" s="302"/>
      <c r="CXF2" s="302"/>
      <c r="CXG2" s="302"/>
      <c r="CXH2" s="302"/>
      <c r="CXI2" s="302"/>
      <c r="CXJ2" s="302"/>
      <c r="CXK2" s="302"/>
      <c r="CXL2" s="302"/>
      <c r="CXM2" s="302"/>
      <c r="CXN2" s="302"/>
      <c r="CXO2" s="302"/>
      <c r="CXP2" s="302"/>
      <c r="CXQ2" s="302"/>
      <c r="CXR2" s="302"/>
      <c r="CXS2" s="302"/>
      <c r="CXT2" s="302"/>
      <c r="CXU2" s="302"/>
      <c r="CXV2" s="302"/>
      <c r="CXW2" s="302"/>
      <c r="CXX2" s="302"/>
      <c r="CXY2" s="302"/>
      <c r="CXZ2" s="302"/>
      <c r="CYA2" s="302"/>
      <c r="CYB2" s="302"/>
      <c r="CYC2" s="302"/>
      <c r="CYD2" s="302"/>
      <c r="CYE2" s="302"/>
      <c r="CYF2" s="302"/>
      <c r="CYG2" s="302"/>
      <c r="CYH2" s="302"/>
      <c r="CYI2" s="302"/>
      <c r="CYJ2" s="302"/>
      <c r="CYK2" s="302"/>
      <c r="CYL2" s="302"/>
      <c r="CYM2" s="302"/>
      <c r="CYN2" s="302"/>
      <c r="CYO2" s="302"/>
      <c r="CYP2" s="302"/>
      <c r="CYQ2" s="302"/>
      <c r="CYR2" s="302"/>
      <c r="CYS2" s="302"/>
      <c r="CYT2" s="302"/>
      <c r="CYU2" s="302"/>
      <c r="CYV2" s="302"/>
      <c r="CYW2" s="302"/>
      <c r="CYX2" s="302"/>
      <c r="CYY2" s="302"/>
      <c r="CYZ2" s="302"/>
      <c r="CZA2" s="302"/>
      <c r="CZB2" s="302"/>
      <c r="CZC2" s="302"/>
      <c r="CZD2" s="302"/>
      <c r="CZE2" s="302"/>
      <c r="CZF2" s="302"/>
      <c r="CZG2" s="302"/>
      <c r="CZH2" s="302"/>
      <c r="CZI2" s="302"/>
      <c r="CZJ2" s="302"/>
      <c r="CZK2" s="302"/>
      <c r="CZL2" s="302"/>
      <c r="CZM2" s="302"/>
      <c r="CZN2" s="302"/>
      <c r="CZO2" s="302"/>
      <c r="CZP2" s="302"/>
      <c r="CZQ2" s="302"/>
      <c r="CZR2" s="302"/>
      <c r="CZS2" s="302"/>
      <c r="CZT2" s="302"/>
      <c r="CZU2" s="302"/>
      <c r="CZV2" s="302"/>
      <c r="CZW2" s="302"/>
      <c r="CZX2" s="302"/>
      <c r="CZY2" s="302"/>
      <c r="CZZ2" s="302"/>
      <c r="DAA2" s="302"/>
      <c r="DAB2" s="302"/>
      <c r="DAC2" s="302"/>
      <c r="DAD2" s="302"/>
      <c r="DAE2" s="302"/>
      <c r="DAF2" s="302"/>
      <c r="DAG2" s="302"/>
      <c r="DAH2" s="302"/>
      <c r="DAI2" s="302"/>
      <c r="DAJ2" s="302"/>
      <c r="DAK2" s="302"/>
      <c r="DAL2" s="302"/>
      <c r="DAM2" s="302"/>
      <c r="DAN2" s="302"/>
      <c r="DAO2" s="302"/>
      <c r="DAP2" s="302"/>
      <c r="DAQ2" s="302"/>
      <c r="DAR2" s="302"/>
      <c r="DAS2" s="302"/>
      <c r="DAT2" s="302"/>
      <c r="DAU2" s="302"/>
      <c r="DAV2" s="302"/>
      <c r="DAW2" s="302"/>
      <c r="DAX2" s="302"/>
      <c r="DAY2" s="302"/>
      <c r="DAZ2" s="302"/>
      <c r="DBA2" s="302"/>
      <c r="DBB2" s="302"/>
      <c r="DBC2" s="302"/>
      <c r="DBD2" s="302"/>
      <c r="DBE2" s="302"/>
      <c r="DBF2" s="302"/>
      <c r="DBG2" s="302"/>
      <c r="DBH2" s="302"/>
      <c r="DBI2" s="302"/>
      <c r="DBJ2" s="302"/>
      <c r="DBK2" s="302"/>
      <c r="DBL2" s="302"/>
      <c r="DBM2" s="302"/>
      <c r="DBN2" s="302"/>
      <c r="DBO2" s="302"/>
      <c r="DBP2" s="302"/>
      <c r="DBQ2" s="302"/>
      <c r="DBR2" s="302"/>
      <c r="DBS2" s="302"/>
      <c r="DBT2" s="302"/>
      <c r="DBU2" s="302"/>
      <c r="DBV2" s="302"/>
      <c r="DBW2" s="302"/>
      <c r="DBX2" s="302"/>
      <c r="DBY2" s="302"/>
      <c r="DBZ2" s="302"/>
      <c r="DCA2" s="302"/>
      <c r="DCB2" s="302"/>
      <c r="DCC2" s="302"/>
      <c r="DCD2" s="302"/>
      <c r="DCE2" s="302"/>
      <c r="DCF2" s="302"/>
      <c r="DCG2" s="302"/>
      <c r="DCH2" s="302"/>
      <c r="DCI2" s="302"/>
      <c r="DCJ2" s="302"/>
      <c r="DCK2" s="302"/>
      <c r="DCL2" s="302"/>
      <c r="DCM2" s="302"/>
      <c r="DCN2" s="302"/>
      <c r="DCO2" s="302"/>
      <c r="DCP2" s="302"/>
      <c r="DCQ2" s="302"/>
      <c r="DCR2" s="302"/>
      <c r="DCS2" s="302"/>
      <c r="DCT2" s="302"/>
      <c r="DCU2" s="302"/>
      <c r="DCV2" s="302"/>
      <c r="DCW2" s="302"/>
      <c r="DCX2" s="302"/>
      <c r="DCY2" s="302"/>
      <c r="DCZ2" s="302"/>
      <c r="DDA2" s="302"/>
      <c r="DDB2" s="302"/>
      <c r="DDC2" s="302"/>
      <c r="DDD2" s="302"/>
      <c r="DDE2" s="302"/>
      <c r="DDF2" s="302"/>
      <c r="DDG2" s="302"/>
      <c r="DDH2" s="302"/>
      <c r="DDI2" s="302"/>
      <c r="DDJ2" s="302"/>
      <c r="DDK2" s="302"/>
      <c r="DDL2" s="302"/>
      <c r="DDM2" s="302"/>
      <c r="DDN2" s="302"/>
      <c r="DDO2" s="302"/>
      <c r="DDP2" s="302"/>
      <c r="DDQ2" s="302"/>
      <c r="DDR2" s="302"/>
      <c r="DDS2" s="302"/>
      <c r="DDT2" s="302"/>
      <c r="DDU2" s="302"/>
      <c r="DDV2" s="302"/>
      <c r="DDW2" s="302"/>
      <c r="DDX2" s="302"/>
      <c r="DDY2" s="302"/>
      <c r="DDZ2" s="302"/>
      <c r="DEA2" s="302"/>
      <c r="DEB2" s="302"/>
      <c r="DEC2" s="302"/>
      <c r="DED2" s="302"/>
      <c r="DEE2" s="302"/>
      <c r="DEF2" s="302"/>
      <c r="DEG2" s="302"/>
      <c r="DEH2" s="302"/>
      <c r="DEI2" s="302"/>
      <c r="DEJ2" s="302"/>
      <c r="DEK2" s="302"/>
      <c r="DEL2" s="302"/>
      <c r="DEM2" s="302"/>
      <c r="DEN2" s="302"/>
      <c r="DEO2" s="302"/>
      <c r="DEP2" s="302"/>
      <c r="DEQ2" s="302"/>
      <c r="DER2" s="302"/>
      <c r="DES2" s="302"/>
      <c r="DET2" s="302"/>
      <c r="DEU2" s="302"/>
      <c r="DEV2" s="302"/>
      <c r="DEW2" s="302"/>
      <c r="DEX2" s="302"/>
      <c r="DEY2" s="302"/>
      <c r="DEZ2" s="302"/>
      <c r="DFA2" s="302"/>
      <c r="DFB2" s="302"/>
      <c r="DFC2" s="302"/>
      <c r="DFD2" s="302"/>
      <c r="DFE2" s="302"/>
      <c r="DFF2" s="302"/>
      <c r="DFG2" s="302"/>
      <c r="DFH2" s="302"/>
      <c r="DFI2" s="302"/>
      <c r="DFJ2" s="302"/>
      <c r="DFK2" s="302"/>
      <c r="DFL2" s="302"/>
      <c r="DFM2" s="302"/>
      <c r="DFN2" s="302"/>
      <c r="DFO2" s="302"/>
      <c r="DFP2" s="302"/>
      <c r="DFQ2" s="302"/>
      <c r="DFR2" s="302"/>
      <c r="DFS2" s="302"/>
      <c r="DFT2" s="302"/>
      <c r="DFU2" s="302"/>
      <c r="DFV2" s="302"/>
      <c r="DFW2" s="302"/>
      <c r="DFX2" s="302"/>
      <c r="DFY2" s="302"/>
      <c r="DFZ2" s="302"/>
      <c r="DGA2" s="302"/>
      <c r="DGB2" s="302"/>
      <c r="DGC2" s="302"/>
      <c r="DGD2" s="302"/>
      <c r="DGE2" s="302"/>
      <c r="DGF2" s="302"/>
      <c r="DGG2" s="302"/>
      <c r="DGH2" s="302"/>
      <c r="DGI2" s="302"/>
      <c r="DGJ2" s="302"/>
      <c r="DGK2" s="302"/>
      <c r="DGL2" s="302"/>
      <c r="DGM2" s="302"/>
      <c r="DGN2" s="302"/>
      <c r="DGO2" s="302"/>
      <c r="DGP2" s="302"/>
      <c r="DGQ2" s="302"/>
      <c r="DGR2" s="302"/>
      <c r="DGS2" s="302"/>
      <c r="DGT2" s="302"/>
      <c r="DGU2" s="302"/>
      <c r="DGV2" s="302"/>
      <c r="DGW2" s="302"/>
      <c r="DGX2" s="302"/>
      <c r="DGY2" s="302"/>
      <c r="DGZ2" s="302"/>
      <c r="DHA2" s="302"/>
      <c r="DHB2" s="302"/>
      <c r="DHC2" s="302"/>
      <c r="DHD2" s="302"/>
      <c r="DHE2" s="302"/>
      <c r="DHF2" s="302"/>
      <c r="DHG2" s="302"/>
      <c r="DHH2" s="302"/>
      <c r="DHI2" s="302"/>
      <c r="DHJ2" s="302"/>
      <c r="DHK2" s="302"/>
      <c r="DHL2" s="302"/>
      <c r="DHM2" s="302"/>
      <c r="DHN2" s="302"/>
      <c r="DHO2" s="302"/>
      <c r="DHP2" s="302"/>
      <c r="DHQ2" s="302"/>
      <c r="DHR2" s="302"/>
      <c r="DHS2" s="302"/>
      <c r="DHT2" s="302"/>
      <c r="DHU2" s="302"/>
      <c r="DHV2" s="302"/>
      <c r="DHW2" s="302"/>
      <c r="DHX2" s="302"/>
      <c r="DHY2" s="302"/>
      <c r="DHZ2" s="302"/>
      <c r="DIA2" s="302"/>
      <c r="DIB2" s="302"/>
      <c r="DIC2" s="302"/>
      <c r="DID2" s="302"/>
      <c r="DIE2" s="302"/>
      <c r="DIF2" s="302"/>
      <c r="DIG2" s="302"/>
      <c r="DIH2" s="302"/>
      <c r="DII2" s="302"/>
      <c r="DIJ2" s="302"/>
      <c r="DIK2" s="302"/>
      <c r="DIL2" s="302"/>
      <c r="DIM2" s="302"/>
      <c r="DIN2" s="302"/>
      <c r="DIO2" s="302"/>
      <c r="DIP2" s="302"/>
      <c r="DIQ2" s="302"/>
      <c r="DIR2" s="302"/>
      <c r="DIS2" s="302"/>
      <c r="DIT2" s="302"/>
      <c r="DIU2" s="302"/>
      <c r="DIV2" s="302"/>
      <c r="DIW2" s="302"/>
      <c r="DIX2" s="302"/>
      <c r="DIY2" s="302"/>
      <c r="DIZ2" s="302"/>
      <c r="DJA2" s="302"/>
      <c r="DJB2" s="302"/>
      <c r="DJC2" s="302"/>
      <c r="DJD2" s="302"/>
      <c r="DJE2" s="302"/>
      <c r="DJF2" s="302"/>
      <c r="DJG2" s="302"/>
      <c r="DJH2" s="302"/>
      <c r="DJI2" s="302"/>
      <c r="DJJ2" s="302"/>
      <c r="DJK2" s="302"/>
      <c r="DJL2" s="302"/>
      <c r="DJM2" s="302"/>
      <c r="DJN2" s="302"/>
      <c r="DJO2" s="302"/>
      <c r="DJP2" s="302"/>
      <c r="DJQ2" s="302"/>
      <c r="DJR2" s="302"/>
      <c r="DJS2" s="302"/>
      <c r="DJT2" s="302"/>
      <c r="DJU2" s="302"/>
      <c r="DJV2" s="302"/>
      <c r="DJW2" s="302"/>
      <c r="DJX2" s="302"/>
      <c r="DJY2" s="302"/>
      <c r="DJZ2" s="302"/>
      <c r="DKA2" s="302"/>
      <c r="DKB2" s="302"/>
      <c r="DKC2" s="302"/>
      <c r="DKD2" s="302"/>
      <c r="DKE2" s="302"/>
      <c r="DKF2" s="302"/>
      <c r="DKG2" s="302"/>
      <c r="DKH2" s="302"/>
      <c r="DKI2" s="302"/>
      <c r="DKJ2" s="302"/>
      <c r="DKK2" s="302"/>
      <c r="DKL2" s="302"/>
      <c r="DKM2" s="302"/>
      <c r="DKN2" s="302"/>
      <c r="DKO2" s="302"/>
      <c r="DKP2" s="302"/>
      <c r="DKQ2" s="302"/>
      <c r="DKR2" s="302"/>
      <c r="DKS2" s="302"/>
      <c r="DKT2" s="302"/>
      <c r="DKU2" s="302"/>
      <c r="DKV2" s="302"/>
      <c r="DKW2" s="302"/>
      <c r="DKX2" s="302"/>
      <c r="DKY2" s="302"/>
      <c r="DKZ2" s="302"/>
      <c r="DLA2" s="302"/>
      <c r="DLB2" s="302"/>
      <c r="DLC2" s="302"/>
      <c r="DLD2" s="302"/>
      <c r="DLE2" s="302"/>
      <c r="DLF2" s="302"/>
      <c r="DLG2" s="302"/>
      <c r="DLH2" s="302"/>
      <c r="DLI2" s="302"/>
      <c r="DLJ2" s="302"/>
      <c r="DLK2" s="302"/>
      <c r="DLL2" s="302"/>
      <c r="DLM2" s="302"/>
      <c r="DLN2" s="302"/>
      <c r="DLO2" s="302"/>
      <c r="DLP2" s="302"/>
      <c r="DLQ2" s="302"/>
      <c r="DLR2" s="302"/>
      <c r="DLS2" s="302"/>
      <c r="DLT2" s="302"/>
      <c r="DLU2" s="302"/>
      <c r="DLV2" s="302"/>
      <c r="DLW2" s="302"/>
      <c r="DLX2" s="302"/>
      <c r="DLY2" s="302"/>
      <c r="DLZ2" s="302"/>
      <c r="DMA2" s="302"/>
      <c r="DMB2" s="302"/>
      <c r="DMC2" s="302"/>
      <c r="DMD2" s="302"/>
      <c r="DME2" s="302"/>
      <c r="DMF2" s="302"/>
      <c r="DMG2" s="302"/>
      <c r="DMH2" s="302"/>
      <c r="DMI2" s="302"/>
      <c r="DMJ2" s="302"/>
      <c r="DMK2" s="302"/>
      <c r="DML2" s="302"/>
      <c r="DMM2" s="302"/>
      <c r="DMN2" s="302"/>
      <c r="DMO2" s="302"/>
      <c r="DMP2" s="302"/>
      <c r="DMQ2" s="302"/>
      <c r="DMR2" s="302"/>
      <c r="DMS2" s="302"/>
      <c r="DMT2" s="302"/>
      <c r="DMU2" s="302"/>
      <c r="DMV2" s="302"/>
      <c r="DMW2" s="302"/>
      <c r="DMX2" s="302"/>
      <c r="DMY2" s="302"/>
      <c r="DMZ2" s="302"/>
      <c r="DNA2" s="302"/>
      <c r="DNB2" s="302"/>
      <c r="DNC2" s="302"/>
      <c r="DND2" s="302"/>
      <c r="DNE2" s="302"/>
      <c r="DNF2" s="302"/>
      <c r="DNG2" s="302"/>
      <c r="DNH2" s="302"/>
      <c r="DNI2" s="302"/>
      <c r="DNJ2" s="302"/>
      <c r="DNK2" s="302"/>
      <c r="DNL2" s="302"/>
      <c r="DNM2" s="302"/>
      <c r="DNN2" s="302"/>
      <c r="DNO2" s="302"/>
      <c r="DNP2" s="302"/>
      <c r="DNQ2" s="302"/>
      <c r="DNR2" s="302"/>
      <c r="DNS2" s="302"/>
      <c r="DNT2" s="302"/>
      <c r="DNU2" s="302"/>
      <c r="DNV2" s="302"/>
      <c r="DNW2" s="302"/>
      <c r="DNX2" s="302"/>
      <c r="DNY2" s="302"/>
      <c r="DNZ2" s="302"/>
      <c r="DOA2" s="302"/>
      <c r="DOB2" s="302"/>
      <c r="DOC2" s="302"/>
      <c r="DOD2" s="302"/>
      <c r="DOE2" s="302"/>
      <c r="DOF2" s="302"/>
      <c r="DOG2" s="302"/>
      <c r="DOH2" s="302"/>
      <c r="DOI2" s="302"/>
      <c r="DOJ2" s="302"/>
      <c r="DOK2" s="302"/>
      <c r="DOL2" s="302"/>
      <c r="DOM2" s="302"/>
      <c r="DON2" s="302"/>
      <c r="DOO2" s="302"/>
      <c r="DOP2" s="302"/>
      <c r="DOQ2" s="302"/>
      <c r="DOR2" s="302"/>
      <c r="DOS2" s="302"/>
      <c r="DOT2" s="302"/>
      <c r="DOU2" s="302"/>
      <c r="DOV2" s="302"/>
      <c r="DOW2" s="302"/>
      <c r="DOX2" s="302"/>
      <c r="DOY2" s="302"/>
      <c r="DOZ2" s="302"/>
      <c r="DPA2" s="302"/>
      <c r="DPB2" s="302"/>
      <c r="DPC2" s="302"/>
      <c r="DPD2" s="302"/>
      <c r="DPE2" s="302"/>
      <c r="DPF2" s="302"/>
      <c r="DPG2" s="302"/>
      <c r="DPH2" s="302"/>
      <c r="DPI2" s="302"/>
      <c r="DPJ2" s="302"/>
      <c r="DPK2" s="302"/>
      <c r="DPL2" s="302"/>
      <c r="DPM2" s="302"/>
      <c r="DPN2" s="302"/>
      <c r="DPO2" s="302"/>
      <c r="DPP2" s="302"/>
      <c r="DPQ2" s="302"/>
      <c r="DPR2" s="302"/>
      <c r="DPS2" s="302"/>
      <c r="DPT2" s="302"/>
      <c r="DPU2" s="302"/>
      <c r="DPV2" s="302"/>
      <c r="DPW2" s="302"/>
      <c r="DPX2" s="302"/>
      <c r="DPY2" s="302"/>
      <c r="DPZ2" s="302"/>
      <c r="DQA2" s="302"/>
      <c r="DQB2" s="302"/>
      <c r="DQC2" s="302"/>
      <c r="DQD2" s="302"/>
      <c r="DQE2" s="302"/>
      <c r="DQF2" s="302"/>
      <c r="DQG2" s="302"/>
      <c r="DQH2" s="302"/>
      <c r="DQI2" s="302"/>
      <c r="DQJ2" s="302"/>
      <c r="DQK2" s="302"/>
      <c r="DQL2" s="302"/>
      <c r="DQM2" s="302"/>
      <c r="DQN2" s="302"/>
      <c r="DQO2" s="302"/>
      <c r="DQP2" s="302"/>
      <c r="DQQ2" s="302"/>
      <c r="DQR2" s="302"/>
      <c r="DQS2" s="302"/>
      <c r="DQT2" s="302"/>
      <c r="DQU2" s="302"/>
      <c r="DQV2" s="302"/>
      <c r="DQW2" s="302"/>
      <c r="DQX2" s="302"/>
      <c r="DQY2" s="302"/>
      <c r="DQZ2" s="302"/>
      <c r="DRA2" s="302"/>
      <c r="DRB2" s="302"/>
      <c r="DRC2" s="302"/>
      <c r="DRD2" s="302"/>
      <c r="DRE2" s="302"/>
      <c r="DRF2" s="302"/>
      <c r="DRG2" s="302"/>
      <c r="DRH2" s="302"/>
      <c r="DRI2" s="302"/>
      <c r="DRJ2" s="302"/>
      <c r="DRK2" s="302"/>
      <c r="DRL2" s="302"/>
      <c r="DRM2" s="302"/>
      <c r="DRN2" s="302"/>
      <c r="DRO2" s="302"/>
      <c r="DRP2" s="302"/>
      <c r="DRQ2" s="302"/>
      <c r="DRR2" s="302"/>
      <c r="DRS2" s="302"/>
      <c r="DRT2" s="302"/>
      <c r="DRU2" s="302"/>
      <c r="DRV2" s="302"/>
      <c r="DRW2" s="302"/>
      <c r="DRX2" s="302"/>
      <c r="DRY2" s="302"/>
      <c r="DRZ2" s="302"/>
      <c r="DSA2" s="302"/>
      <c r="DSB2" s="302"/>
      <c r="DSC2" s="302"/>
      <c r="DSD2" s="302"/>
      <c r="DSE2" s="302"/>
      <c r="DSF2" s="302"/>
      <c r="DSG2" s="302"/>
      <c r="DSH2" s="302"/>
      <c r="DSI2" s="302"/>
      <c r="DSJ2" s="302"/>
      <c r="DSK2" s="302"/>
      <c r="DSL2" s="302"/>
      <c r="DSM2" s="302"/>
      <c r="DSN2" s="302"/>
      <c r="DSO2" s="302"/>
      <c r="DSP2" s="302"/>
      <c r="DSQ2" s="302"/>
      <c r="DSR2" s="302"/>
      <c r="DSS2" s="302"/>
      <c r="DST2" s="302"/>
      <c r="DSU2" s="302"/>
      <c r="DSV2" s="302"/>
      <c r="DSW2" s="302"/>
      <c r="DSX2" s="302"/>
      <c r="DSY2" s="302"/>
      <c r="DSZ2" s="302"/>
      <c r="DTA2" s="302"/>
      <c r="DTB2" s="302"/>
      <c r="DTC2" s="302"/>
      <c r="DTD2" s="302"/>
      <c r="DTE2" s="302"/>
      <c r="DTF2" s="302"/>
      <c r="DTG2" s="302"/>
      <c r="DTH2" s="302"/>
      <c r="DTI2" s="302"/>
      <c r="DTJ2" s="302"/>
      <c r="DTK2" s="302"/>
      <c r="DTL2" s="302"/>
      <c r="DTM2" s="302"/>
      <c r="DTN2" s="302"/>
      <c r="DTO2" s="302"/>
      <c r="DTP2" s="302"/>
      <c r="DTQ2" s="302"/>
      <c r="DTR2" s="302"/>
      <c r="DTS2" s="302"/>
      <c r="DTT2" s="302"/>
      <c r="DTU2" s="302"/>
      <c r="DTV2" s="302"/>
      <c r="DTW2" s="302"/>
      <c r="DTX2" s="302"/>
      <c r="DTY2" s="302"/>
      <c r="DTZ2" s="302"/>
      <c r="DUA2" s="302"/>
      <c r="DUB2" s="302"/>
      <c r="DUC2" s="302"/>
      <c r="DUD2" s="302"/>
      <c r="DUE2" s="302"/>
      <c r="DUF2" s="302"/>
      <c r="DUG2" s="302"/>
      <c r="DUH2" s="302"/>
      <c r="DUI2" s="302"/>
      <c r="DUJ2" s="302"/>
      <c r="DUK2" s="302"/>
      <c r="DUL2" s="302"/>
      <c r="DUM2" s="302"/>
      <c r="DUN2" s="302"/>
      <c r="DUO2" s="302"/>
      <c r="DUP2" s="302"/>
      <c r="DUQ2" s="302"/>
      <c r="DUR2" s="302"/>
      <c r="DUS2" s="302"/>
      <c r="DUT2" s="302"/>
      <c r="DUU2" s="302"/>
      <c r="DUV2" s="302"/>
      <c r="DUW2" s="302"/>
      <c r="DUX2" s="302"/>
      <c r="DUY2" s="302"/>
      <c r="DUZ2" s="302"/>
      <c r="DVA2" s="302"/>
      <c r="DVB2" s="302"/>
      <c r="DVC2" s="302"/>
      <c r="DVD2" s="302"/>
      <c r="DVE2" s="302"/>
      <c r="DVF2" s="302"/>
      <c r="DVG2" s="302"/>
      <c r="DVH2" s="302"/>
      <c r="DVI2" s="302"/>
      <c r="DVJ2" s="302"/>
      <c r="DVK2" s="302"/>
      <c r="DVL2" s="302"/>
      <c r="DVM2" s="302"/>
      <c r="DVN2" s="302"/>
      <c r="DVO2" s="302"/>
      <c r="DVP2" s="302"/>
      <c r="DVQ2" s="302"/>
      <c r="DVR2" s="302"/>
      <c r="DVS2" s="302"/>
      <c r="DVT2" s="302"/>
      <c r="DVU2" s="302"/>
      <c r="DVV2" s="302"/>
      <c r="DVW2" s="302"/>
      <c r="DVX2" s="302"/>
      <c r="DVY2" s="302"/>
      <c r="DVZ2" s="302"/>
      <c r="DWA2" s="302"/>
      <c r="DWB2" s="302"/>
      <c r="DWC2" s="302"/>
      <c r="DWD2" s="302"/>
      <c r="DWE2" s="302"/>
      <c r="DWF2" s="302"/>
      <c r="DWG2" s="302"/>
      <c r="DWH2" s="302"/>
      <c r="DWI2" s="302"/>
      <c r="DWJ2" s="302"/>
      <c r="DWK2" s="302"/>
      <c r="DWL2" s="302"/>
      <c r="DWM2" s="302"/>
      <c r="DWN2" s="302"/>
      <c r="DWO2" s="302"/>
      <c r="DWP2" s="302"/>
      <c r="DWQ2" s="302"/>
      <c r="DWR2" s="302"/>
      <c r="DWS2" s="302"/>
      <c r="DWT2" s="302"/>
      <c r="DWU2" s="302"/>
      <c r="DWV2" s="302"/>
      <c r="DWW2" s="302"/>
      <c r="DWX2" s="302"/>
      <c r="DWY2" s="302"/>
      <c r="DWZ2" s="302"/>
      <c r="DXA2" s="302"/>
      <c r="DXB2" s="302"/>
      <c r="DXC2" s="302"/>
      <c r="DXD2" s="302"/>
      <c r="DXE2" s="302"/>
      <c r="DXF2" s="302"/>
      <c r="DXG2" s="302"/>
      <c r="DXH2" s="302"/>
      <c r="DXI2" s="302"/>
      <c r="DXJ2" s="302"/>
      <c r="DXK2" s="302"/>
      <c r="DXL2" s="302"/>
      <c r="DXM2" s="302"/>
      <c r="DXN2" s="302"/>
      <c r="DXO2" s="302"/>
      <c r="DXP2" s="302"/>
      <c r="DXQ2" s="302"/>
      <c r="DXR2" s="302"/>
      <c r="DXS2" s="302"/>
      <c r="DXT2" s="302"/>
      <c r="DXU2" s="302"/>
      <c r="DXV2" s="302"/>
      <c r="DXW2" s="302"/>
      <c r="DXX2" s="302"/>
      <c r="DXY2" s="302"/>
      <c r="DXZ2" s="302"/>
      <c r="DYA2" s="302"/>
      <c r="DYB2" s="302"/>
      <c r="DYC2" s="302"/>
      <c r="DYD2" s="302"/>
      <c r="DYE2" s="302"/>
      <c r="DYF2" s="302"/>
      <c r="DYG2" s="302"/>
      <c r="DYH2" s="302"/>
      <c r="DYI2" s="302"/>
      <c r="DYJ2" s="302"/>
      <c r="DYK2" s="302"/>
      <c r="DYL2" s="302"/>
      <c r="DYM2" s="302"/>
      <c r="DYN2" s="302"/>
      <c r="DYO2" s="302"/>
      <c r="DYP2" s="302"/>
      <c r="DYQ2" s="302"/>
      <c r="DYR2" s="302"/>
      <c r="DYS2" s="302"/>
      <c r="DYT2" s="302"/>
      <c r="DYU2" s="302"/>
      <c r="DYV2" s="302"/>
      <c r="DYW2" s="302"/>
      <c r="DYX2" s="302"/>
      <c r="DYY2" s="302"/>
      <c r="DYZ2" s="302"/>
      <c r="DZA2" s="302"/>
      <c r="DZB2" s="302"/>
      <c r="DZC2" s="302"/>
      <c r="DZD2" s="302"/>
      <c r="DZE2" s="302"/>
      <c r="DZF2" s="302"/>
      <c r="DZG2" s="302"/>
      <c r="DZH2" s="302"/>
      <c r="DZI2" s="302"/>
      <c r="DZJ2" s="302"/>
      <c r="DZK2" s="302"/>
      <c r="DZL2" s="302"/>
      <c r="DZM2" s="302"/>
      <c r="DZN2" s="302"/>
      <c r="DZO2" s="302"/>
      <c r="DZP2" s="302"/>
      <c r="DZQ2" s="302"/>
      <c r="DZR2" s="302"/>
      <c r="DZS2" s="302"/>
      <c r="DZT2" s="302"/>
      <c r="DZU2" s="302"/>
      <c r="DZV2" s="302"/>
      <c r="DZW2" s="302"/>
      <c r="DZX2" s="302"/>
      <c r="DZY2" s="302"/>
      <c r="DZZ2" s="302"/>
      <c r="EAA2" s="302"/>
      <c r="EAB2" s="302"/>
      <c r="EAC2" s="302"/>
      <c r="EAD2" s="302"/>
      <c r="EAE2" s="302"/>
      <c r="EAF2" s="302"/>
      <c r="EAG2" s="302"/>
      <c r="EAH2" s="302"/>
      <c r="EAI2" s="302"/>
      <c r="EAJ2" s="302"/>
      <c r="EAK2" s="302"/>
      <c r="EAL2" s="302"/>
      <c r="EAM2" s="302"/>
      <c r="EAN2" s="302"/>
      <c r="EAO2" s="302"/>
      <c r="EAP2" s="302"/>
      <c r="EAQ2" s="302"/>
      <c r="EAR2" s="302"/>
      <c r="EAS2" s="302"/>
      <c r="EAT2" s="302"/>
      <c r="EAU2" s="302"/>
      <c r="EAV2" s="302"/>
      <c r="EAW2" s="302"/>
      <c r="EAX2" s="302"/>
      <c r="EAY2" s="302"/>
      <c r="EAZ2" s="302"/>
      <c r="EBA2" s="302"/>
      <c r="EBB2" s="302"/>
      <c r="EBC2" s="302"/>
      <c r="EBD2" s="302"/>
      <c r="EBE2" s="302"/>
      <c r="EBF2" s="302"/>
      <c r="EBG2" s="302"/>
      <c r="EBH2" s="302"/>
      <c r="EBI2" s="302"/>
      <c r="EBJ2" s="302"/>
      <c r="EBK2" s="302"/>
      <c r="EBL2" s="302"/>
      <c r="EBM2" s="302"/>
      <c r="EBN2" s="302"/>
      <c r="EBO2" s="302"/>
      <c r="EBP2" s="302"/>
      <c r="EBQ2" s="302"/>
      <c r="EBR2" s="302"/>
      <c r="EBS2" s="302"/>
      <c r="EBT2" s="302"/>
      <c r="EBU2" s="302"/>
      <c r="EBV2" s="302"/>
      <c r="EBW2" s="302"/>
      <c r="EBX2" s="302"/>
      <c r="EBY2" s="302"/>
      <c r="EBZ2" s="302"/>
      <c r="ECA2" s="302"/>
      <c r="ECB2" s="302"/>
      <c r="ECC2" s="302"/>
      <c r="ECD2" s="302"/>
      <c r="ECE2" s="302"/>
      <c r="ECF2" s="302"/>
      <c r="ECG2" s="302"/>
      <c r="ECH2" s="302"/>
      <c r="ECI2" s="302"/>
      <c r="ECJ2" s="302"/>
      <c r="ECK2" s="302"/>
      <c r="ECL2" s="302"/>
      <c r="ECM2" s="302"/>
      <c r="ECN2" s="302"/>
      <c r="ECO2" s="302"/>
      <c r="ECP2" s="302"/>
      <c r="ECQ2" s="302"/>
      <c r="ECR2" s="302"/>
      <c r="ECS2" s="302"/>
      <c r="ECT2" s="302"/>
      <c r="ECU2" s="302"/>
      <c r="ECV2" s="302"/>
      <c r="ECW2" s="302"/>
      <c r="ECX2" s="302"/>
      <c r="ECY2" s="302"/>
      <c r="ECZ2" s="302"/>
      <c r="EDA2" s="302"/>
      <c r="EDB2" s="302"/>
      <c r="EDC2" s="302"/>
      <c r="EDD2" s="302"/>
      <c r="EDE2" s="302"/>
      <c r="EDF2" s="302"/>
      <c r="EDG2" s="302"/>
      <c r="EDH2" s="302"/>
      <c r="EDI2" s="302"/>
      <c r="EDJ2" s="302"/>
      <c r="EDK2" s="302"/>
      <c r="EDL2" s="302"/>
      <c r="EDM2" s="302"/>
      <c r="EDN2" s="302"/>
      <c r="EDO2" s="302"/>
      <c r="EDP2" s="302"/>
      <c r="EDQ2" s="302"/>
      <c r="EDR2" s="302"/>
      <c r="EDS2" s="302"/>
      <c r="EDT2" s="302"/>
      <c r="EDU2" s="302"/>
      <c r="EDV2" s="302"/>
      <c r="EDW2" s="302"/>
      <c r="EDX2" s="302"/>
      <c r="EDY2" s="302"/>
      <c r="EDZ2" s="302"/>
      <c r="EEA2" s="302"/>
      <c r="EEB2" s="302"/>
      <c r="EEC2" s="302"/>
      <c r="EED2" s="302"/>
      <c r="EEE2" s="302"/>
      <c r="EEF2" s="302"/>
      <c r="EEG2" s="302"/>
      <c r="EEH2" s="302"/>
      <c r="EEI2" s="302"/>
      <c r="EEJ2" s="302"/>
      <c r="EEK2" s="302"/>
      <c r="EEL2" s="302"/>
      <c r="EEM2" s="302"/>
      <c r="EEN2" s="302"/>
      <c r="EEO2" s="302"/>
      <c r="EEP2" s="302"/>
      <c r="EEQ2" s="302"/>
      <c r="EER2" s="302"/>
      <c r="EES2" s="302"/>
      <c r="EET2" s="302"/>
      <c r="EEU2" s="302"/>
      <c r="EEV2" s="302"/>
      <c r="EEW2" s="302"/>
      <c r="EEX2" s="302"/>
      <c r="EEY2" s="302"/>
      <c r="EEZ2" s="302"/>
      <c r="EFA2" s="302"/>
      <c r="EFB2" s="302"/>
      <c r="EFC2" s="302"/>
      <c r="EFD2" s="302"/>
      <c r="EFE2" s="302"/>
      <c r="EFF2" s="302"/>
      <c r="EFG2" s="302"/>
      <c r="EFH2" s="302"/>
      <c r="EFI2" s="302"/>
      <c r="EFJ2" s="302"/>
      <c r="EFK2" s="302"/>
      <c r="EFL2" s="302"/>
      <c r="EFM2" s="302"/>
      <c r="EFN2" s="302"/>
      <c r="EFO2" s="302"/>
      <c r="EFP2" s="302"/>
      <c r="EFQ2" s="302"/>
      <c r="EFR2" s="302"/>
      <c r="EFS2" s="302"/>
      <c r="EFT2" s="302"/>
      <c r="EFU2" s="302"/>
      <c r="EFV2" s="302"/>
      <c r="EFW2" s="302"/>
      <c r="EFX2" s="302"/>
      <c r="EFY2" s="302"/>
      <c r="EFZ2" s="302"/>
      <c r="EGA2" s="302"/>
      <c r="EGB2" s="302"/>
      <c r="EGC2" s="302"/>
      <c r="EGD2" s="302"/>
      <c r="EGE2" s="302"/>
      <c r="EGF2" s="302"/>
      <c r="EGG2" s="302"/>
      <c r="EGH2" s="302"/>
      <c r="EGI2" s="302"/>
      <c r="EGJ2" s="302"/>
      <c r="EGK2" s="302"/>
      <c r="EGL2" s="302"/>
      <c r="EGM2" s="302"/>
      <c r="EGN2" s="302"/>
      <c r="EGO2" s="302"/>
      <c r="EGP2" s="302"/>
      <c r="EGQ2" s="302"/>
      <c r="EGR2" s="302"/>
      <c r="EGS2" s="302"/>
      <c r="EGT2" s="302"/>
      <c r="EGU2" s="302"/>
      <c r="EGV2" s="302"/>
      <c r="EGW2" s="302"/>
      <c r="EGX2" s="302"/>
      <c r="EGY2" s="302"/>
      <c r="EGZ2" s="302"/>
      <c r="EHA2" s="302"/>
      <c r="EHB2" s="302"/>
      <c r="EHC2" s="302"/>
      <c r="EHD2" s="302"/>
      <c r="EHE2" s="302"/>
      <c r="EHF2" s="302"/>
      <c r="EHG2" s="302"/>
      <c r="EHH2" s="302"/>
      <c r="EHI2" s="302"/>
      <c r="EHJ2" s="302"/>
      <c r="EHK2" s="302"/>
      <c r="EHL2" s="302"/>
      <c r="EHM2" s="302"/>
      <c r="EHN2" s="302"/>
      <c r="EHO2" s="302"/>
      <c r="EHP2" s="302"/>
      <c r="EHQ2" s="302"/>
      <c r="EHR2" s="302"/>
      <c r="EHS2" s="302"/>
      <c r="EHT2" s="302"/>
      <c r="EHU2" s="302"/>
      <c r="EHV2" s="302"/>
      <c r="EHW2" s="302"/>
      <c r="EHX2" s="302"/>
      <c r="EHY2" s="302"/>
      <c r="EHZ2" s="302"/>
      <c r="EIA2" s="302"/>
      <c r="EIB2" s="302"/>
      <c r="EIC2" s="302"/>
      <c r="EID2" s="302"/>
      <c r="EIE2" s="302"/>
      <c r="EIF2" s="302"/>
      <c r="EIG2" s="302"/>
      <c r="EIH2" s="302"/>
      <c r="EII2" s="302"/>
      <c r="EIJ2" s="302"/>
      <c r="EIK2" s="302"/>
      <c r="EIL2" s="302"/>
      <c r="EIM2" s="302"/>
      <c r="EIN2" s="302"/>
      <c r="EIO2" s="302"/>
      <c r="EIP2" s="302"/>
      <c r="EIQ2" s="302"/>
      <c r="EIR2" s="302"/>
      <c r="EIS2" s="302"/>
      <c r="EIT2" s="302"/>
      <c r="EIU2" s="302"/>
      <c r="EIV2" s="302"/>
      <c r="EIW2" s="302"/>
      <c r="EIX2" s="302"/>
      <c r="EIY2" s="302"/>
      <c r="EIZ2" s="302"/>
      <c r="EJA2" s="302"/>
      <c r="EJB2" s="302"/>
      <c r="EJC2" s="302"/>
      <c r="EJD2" s="302"/>
      <c r="EJE2" s="302"/>
      <c r="EJF2" s="302"/>
      <c r="EJG2" s="302"/>
      <c r="EJH2" s="302"/>
      <c r="EJI2" s="302"/>
      <c r="EJJ2" s="302"/>
      <c r="EJK2" s="302"/>
      <c r="EJL2" s="302"/>
      <c r="EJM2" s="302"/>
      <c r="EJN2" s="302"/>
      <c r="EJO2" s="302"/>
      <c r="EJP2" s="302"/>
      <c r="EJQ2" s="302"/>
      <c r="EJR2" s="302"/>
      <c r="EJS2" s="302"/>
      <c r="EJT2" s="302"/>
      <c r="EJU2" s="302"/>
      <c r="EJV2" s="302"/>
      <c r="EJW2" s="302"/>
      <c r="EJX2" s="302"/>
      <c r="EJY2" s="302"/>
      <c r="EJZ2" s="302"/>
      <c r="EKA2" s="302"/>
      <c r="EKB2" s="302"/>
      <c r="EKC2" s="302"/>
      <c r="EKD2" s="302"/>
      <c r="EKE2" s="302"/>
      <c r="EKF2" s="302"/>
      <c r="EKG2" s="302"/>
      <c r="EKH2" s="302"/>
      <c r="EKI2" s="302"/>
      <c r="EKJ2" s="302"/>
      <c r="EKK2" s="302"/>
      <c r="EKL2" s="302"/>
      <c r="EKM2" s="302"/>
      <c r="EKN2" s="302"/>
      <c r="EKO2" s="302"/>
      <c r="EKP2" s="302"/>
      <c r="EKQ2" s="302"/>
      <c r="EKR2" s="302"/>
      <c r="EKS2" s="302"/>
      <c r="EKT2" s="302"/>
      <c r="EKU2" s="302"/>
      <c r="EKV2" s="302"/>
      <c r="EKW2" s="302"/>
      <c r="EKX2" s="302"/>
      <c r="EKY2" s="302"/>
      <c r="EKZ2" s="302"/>
      <c r="ELA2" s="302"/>
      <c r="ELB2" s="302"/>
      <c r="ELC2" s="302"/>
      <c r="ELD2" s="302"/>
      <c r="ELE2" s="302"/>
      <c r="ELF2" s="302"/>
      <c r="ELG2" s="302"/>
      <c r="ELH2" s="302"/>
      <c r="ELI2" s="302"/>
      <c r="ELJ2" s="302"/>
      <c r="ELK2" s="302"/>
      <c r="ELL2" s="302"/>
      <c r="ELM2" s="302"/>
      <c r="ELN2" s="302"/>
      <c r="ELO2" s="302"/>
      <c r="ELP2" s="302"/>
      <c r="ELQ2" s="302"/>
      <c r="ELR2" s="302"/>
      <c r="ELS2" s="302"/>
      <c r="ELT2" s="302"/>
      <c r="ELU2" s="302"/>
      <c r="ELV2" s="302"/>
      <c r="ELW2" s="302"/>
      <c r="ELX2" s="302"/>
      <c r="ELY2" s="302"/>
      <c r="ELZ2" s="302"/>
      <c r="EMA2" s="302"/>
      <c r="EMB2" s="302"/>
      <c r="EMC2" s="302"/>
      <c r="EMD2" s="302"/>
      <c r="EME2" s="302"/>
      <c r="EMF2" s="302"/>
      <c r="EMG2" s="302"/>
      <c r="EMH2" s="302"/>
      <c r="EMI2" s="302"/>
      <c r="EMJ2" s="302"/>
      <c r="EMK2" s="302"/>
      <c r="EML2" s="302"/>
      <c r="EMM2" s="302"/>
      <c r="EMN2" s="302"/>
      <c r="EMO2" s="302"/>
      <c r="EMP2" s="302"/>
      <c r="EMQ2" s="302"/>
      <c r="EMR2" s="302"/>
      <c r="EMS2" s="302"/>
      <c r="EMT2" s="302"/>
      <c r="EMU2" s="302"/>
      <c r="EMV2" s="302"/>
      <c r="EMW2" s="302"/>
      <c r="EMX2" s="302"/>
      <c r="EMY2" s="302"/>
      <c r="EMZ2" s="302"/>
      <c r="ENA2" s="302"/>
      <c r="ENB2" s="302"/>
      <c r="ENC2" s="302"/>
      <c r="END2" s="302"/>
      <c r="ENE2" s="302"/>
      <c r="ENF2" s="302"/>
      <c r="ENG2" s="302"/>
      <c r="ENH2" s="302"/>
      <c r="ENI2" s="302"/>
      <c r="ENJ2" s="302"/>
      <c r="ENK2" s="302"/>
      <c r="ENL2" s="302"/>
      <c r="ENM2" s="302"/>
      <c r="ENN2" s="302"/>
      <c r="ENO2" s="302"/>
      <c r="ENP2" s="302"/>
      <c r="ENQ2" s="302"/>
      <c r="ENR2" s="302"/>
      <c r="ENS2" s="302"/>
      <c r="ENT2" s="302"/>
      <c r="ENU2" s="302"/>
      <c r="ENV2" s="302"/>
      <c r="ENW2" s="302"/>
      <c r="ENX2" s="302"/>
      <c r="ENY2" s="302"/>
      <c r="ENZ2" s="302"/>
      <c r="EOA2" s="302"/>
      <c r="EOB2" s="302"/>
      <c r="EOC2" s="302"/>
      <c r="EOD2" s="302"/>
      <c r="EOE2" s="302"/>
      <c r="EOF2" s="302"/>
      <c r="EOG2" s="302"/>
      <c r="EOH2" s="302"/>
      <c r="EOI2" s="302"/>
      <c r="EOJ2" s="302"/>
      <c r="EOK2" s="302"/>
      <c r="EOL2" s="302"/>
      <c r="EOM2" s="302"/>
      <c r="EON2" s="302"/>
      <c r="EOO2" s="302"/>
      <c r="EOP2" s="302"/>
      <c r="EOQ2" s="302"/>
      <c r="EOR2" s="302"/>
      <c r="EOS2" s="302"/>
      <c r="EOT2" s="302"/>
      <c r="EOU2" s="302"/>
      <c r="EOV2" s="302"/>
      <c r="EOW2" s="302"/>
      <c r="EOX2" s="302"/>
      <c r="EOY2" s="302"/>
      <c r="EOZ2" s="302"/>
      <c r="EPA2" s="302"/>
      <c r="EPB2" s="302"/>
      <c r="EPC2" s="302"/>
      <c r="EPD2" s="302"/>
      <c r="EPE2" s="302"/>
      <c r="EPF2" s="302"/>
      <c r="EPG2" s="302"/>
      <c r="EPH2" s="302"/>
      <c r="EPI2" s="302"/>
      <c r="EPJ2" s="302"/>
      <c r="EPK2" s="302"/>
      <c r="EPL2" s="302"/>
      <c r="EPM2" s="302"/>
      <c r="EPN2" s="302"/>
      <c r="EPO2" s="302"/>
      <c r="EPP2" s="302"/>
      <c r="EPQ2" s="302"/>
      <c r="EPR2" s="302"/>
      <c r="EPS2" s="302"/>
      <c r="EPT2" s="302"/>
      <c r="EPU2" s="302"/>
      <c r="EPV2" s="302"/>
      <c r="EPW2" s="302"/>
      <c r="EPX2" s="302"/>
      <c r="EPY2" s="302"/>
      <c r="EPZ2" s="302"/>
      <c r="EQA2" s="302"/>
      <c r="EQB2" s="302"/>
      <c r="EQC2" s="302"/>
      <c r="EQD2" s="302"/>
      <c r="EQE2" s="302"/>
      <c r="EQF2" s="302"/>
      <c r="EQG2" s="302"/>
      <c r="EQH2" s="302"/>
      <c r="EQI2" s="302"/>
      <c r="EQJ2" s="302"/>
      <c r="EQK2" s="302"/>
      <c r="EQL2" s="302"/>
      <c r="EQM2" s="302"/>
      <c r="EQN2" s="302"/>
      <c r="EQO2" s="302"/>
      <c r="EQP2" s="302"/>
      <c r="EQQ2" s="302"/>
      <c r="EQR2" s="302"/>
      <c r="EQS2" s="302"/>
      <c r="EQT2" s="302"/>
      <c r="EQU2" s="302"/>
      <c r="EQV2" s="302"/>
      <c r="EQW2" s="302"/>
      <c r="EQX2" s="302"/>
      <c r="EQY2" s="302"/>
      <c r="EQZ2" s="302"/>
      <c r="ERA2" s="302"/>
      <c r="ERB2" s="302"/>
      <c r="ERC2" s="302"/>
      <c r="ERD2" s="302"/>
      <c r="ERE2" s="302"/>
      <c r="ERF2" s="302"/>
      <c r="ERG2" s="302"/>
      <c r="ERH2" s="302"/>
      <c r="ERI2" s="302"/>
      <c r="ERJ2" s="302"/>
      <c r="ERK2" s="302"/>
      <c r="ERL2" s="302"/>
      <c r="ERM2" s="302"/>
      <c r="ERN2" s="302"/>
      <c r="ERO2" s="302"/>
      <c r="ERP2" s="302"/>
      <c r="ERQ2" s="302"/>
      <c r="ERR2" s="302"/>
      <c r="ERS2" s="302"/>
      <c r="ERT2" s="302"/>
      <c r="ERU2" s="302"/>
      <c r="ERV2" s="302"/>
      <c r="ERW2" s="302"/>
      <c r="ERX2" s="302"/>
      <c r="ERY2" s="302"/>
      <c r="ERZ2" s="302"/>
      <c r="ESA2" s="302"/>
      <c r="ESB2" s="302"/>
      <c r="ESC2" s="302"/>
      <c r="ESD2" s="302"/>
      <c r="ESE2" s="302"/>
      <c r="ESF2" s="302"/>
      <c r="ESG2" s="302"/>
      <c r="ESH2" s="302"/>
      <c r="ESI2" s="302"/>
      <c r="ESJ2" s="302"/>
      <c r="ESK2" s="302"/>
      <c r="ESL2" s="302"/>
      <c r="ESM2" s="302"/>
      <c r="ESN2" s="302"/>
      <c r="ESO2" s="302"/>
      <c r="ESP2" s="302"/>
      <c r="ESQ2" s="302"/>
      <c r="ESR2" s="302"/>
      <c r="ESS2" s="302"/>
      <c r="EST2" s="302"/>
      <c r="ESU2" s="302"/>
      <c r="ESV2" s="302"/>
      <c r="ESW2" s="302"/>
      <c r="ESX2" s="302"/>
      <c r="ESY2" s="302"/>
      <c r="ESZ2" s="302"/>
      <c r="ETA2" s="302"/>
      <c r="ETB2" s="302"/>
      <c r="ETC2" s="302"/>
      <c r="ETD2" s="302"/>
      <c r="ETE2" s="302"/>
      <c r="ETF2" s="302"/>
      <c r="ETG2" s="302"/>
      <c r="ETH2" s="302"/>
      <c r="ETI2" s="302"/>
      <c r="ETJ2" s="302"/>
      <c r="ETK2" s="302"/>
      <c r="ETL2" s="302"/>
      <c r="ETM2" s="302"/>
      <c r="ETN2" s="302"/>
      <c r="ETO2" s="302"/>
      <c r="ETP2" s="302"/>
      <c r="ETQ2" s="302"/>
      <c r="ETR2" s="302"/>
      <c r="ETS2" s="302"/>
      <c r="ETT2" s="302"/>
      <c r="ETU2" s="302"/>
      <c r="ETV2" s="302"/>
      <c r="ETW2" s="302"/>
      <c r="ETX2" s="302"/>
      <c r="ETY2" s="302"/>
      <c r="ETZ2" s="302"/>
      <c r="EUA2" s="302"/>
      <c r="EUB2" s="302"/>
      <c r="EUC2" s="302"/>
      <c r="EUD2" s="302"/>
      <c r="EUE2" s="302"/>
      <c r="EUF2" s="302"/>
      <c r="EUG2" s="302"/>
      <c r="EUH2" s="302"/>
      <c r="EUI2" s="302"/>
      <c r="EUJ2" s="302"/>
      <c r="EUK2" s="302"/>
      <c r="EUL2" s="302"/>
      <c r="EUM2" s="302"/>
      <c r="EUN2" s="302"/>
      <c r="EUO2" s="302"/>
      <c r="EUP2" s="302"/>
      <c r="EUQ2" s="302"/>
      <c r="EUR2" s="302"/>
      <c r="EUS2" s="302"/>
      <c r="EUT2" s="302"/>
      <c r="EUU2" s="302"/>
      <c r="EUV2" s="302"/>
      <c r="EUW2" s="302"/>
      <c r="EUX2" s="302"/>
      <c r="EUY2" s="302"/>
      <c r="EUZ2" s="302"/>
      <c r="EVA2" s="302"/>
      <c r="EVB2" s="302"/>
      <c r="EVC2" s="302"/>
      <c r="EVD2" s="302"/>
      <c r="EVE2" s="302"/>
      <c r="EVF2" s="302"/>
      <c r="EVG2" s="302"/>
      <c r="EVH2" s="302"/>
      <c r="EVI2" s="302"/>
      <c r="EVJ2" s="302"/>
      <c r="EVK2" s="302"/>
      <c r="EVL2" s="302"/>
      <c r="EVM2" s="302"/>
      <c r="EVN2" s="302"/>
      <c r="EVO2" s="302"/>
      <c r="EVP2" s="302"/>
      <c r="EVQ2" s="302"/>
      <c r="EVR2" s="302"/>
      <c r="EVS2" s="302"/>
      <c r="EVT2" s="302"/>
      <c r="EVU2" s="302"/>
      <c r="EVV2" s="302"/>
      <c r="EVW2" s="302"/>
      <c r="EVX2" s="302"/>
      <c r="EVY2" s="302"/>
      <c r="EVZ2" s="302"/>
      <c r="EWA2" s="302"/>
      <c r="EWB2" s="302"/>
      <c r="EWC2" s="302"/>
      <c r="EWD2" s="302"/>
      <c r="EWE2" s="302"/>
      <c r="EWF2" s="302"/>
      <c r="EWG2" s="302"/>
      <c r="EWH2" s="302"/>
      <c r="EWI2" s="302"/>
      <c r="EWJ2" s="302"/>
      <c r="EWK2" s="302"/>
      <c r="EWL2" s="302"/>
      <c r="EWM2" s="302"/>
      <c r="EWN2" s="302"/>
      <c r="EWO2" s="302"/>
      <c r="EWP2" s="302"/>
      <c r="EWQ2" s="302"/>
      <c r="EWR2" s="302"/>
      <c r="EWS2" s="302"/>
      <c r="EWT2" s="302"/>
      <c r="EWU2" s="302"/>
      <c r="EWV2" s="302"/>
      <c r="EWW2" s="302"/>
      <c r="EWX2" s="302"/>
      <c r="EWY2" s="302"/>
      <c r="EWZ2" s="302"/>
      <c r="EXA2" s="302"/>
      <c r="EXB2" s="302"/>
      <c r="EXC2" s="302"/>
      <c r="EXD2" s="302"/>
      <c r="EXE2" s="302"/>
      <c r="EXF2" s="302"/>
      <c r="EXG2" s="302"/>
      <c r="EXH2" s="302"/>
      <c r="EXI2" s="302"/>
      <c r="EXJ2" s="302"/>
      <c r="EXK2" s="302"/>
      <c r="EXL2" s="302"/>
      <c r="EXM2" s="302"/>
      <c r="EXN2" s="302"/>
      <c r="EXO2" s="302"/>
      <c r="EXP2" s="302"/>
      <c r="EXQ2" s="302"/>
      <c r="EXR2" s="302"/>
      <c r="EXS2" s="302"/>
      <c r="EXT2" s="302"/>
      <c r="EXU2" s="302"/>
      <c r="EXV2" s="302"/>
      <c r="EXW2" s="302"/>
      <c r="EXX2" s="302"/>
      <c r="EXY2" s="302"/>
      <c r="EXZ2" s="302"/>
      <c r="EYA2" s="302"/>
      <c r="EYB2" s="302"/>
      <c r="EYC2" s="302"/>
      <c r="EYD2" s="302"/>
      <c r="EYE2" s="302"/>
      <c r="EYF2" s="302"/>
      <c r="EYG2" s="302"/>
      <c r="EYH2" s="302"/>
      <c r="EYI2" s="302"/>
      <c r="EYJ2" s="302"/>
      <c r="EYK2" s="302"/>
      <c r="EYL2" s="302"/>
      <c r="EYM2" s="302"/>
      <c r="EYN2" s="302"/>
      <c r="EYO2" s="302"/>
      <c r="EYP2" s="302"/>
      <c r="EYQ2" s="302"/>
      <c r="EYR2" s="302"/>
      <c r="EYS2" s="302"/>
      <c r="EYT2" s="302"/>
      <c r="EYU2" s="302"/>
      <c r="EYV2" s="302"/>
      <c r="EYW2" s="302"/>
      <c r="EYX2" s="302"/>
      <c r="EYY2" s="302"/>
      <c r="EYZ2" s="302"/>
      <c r="EZA2" s="302"/>
      <c r="EZB2" s="302"/>
      <c r="EZC2" s="302"/>
      <c r="EZD2" s="302"/>
      <c r="EZE2" s="302"/>
      <c r="EZF2" s="302"/>
      <c r="EZG2" s="302"/>
      <c r="EZH2" s="302"/>
      <c r="EZI2" s="302"/>
      <c r="EZJ2" s="302"/>
      <c r="EZK2" s="302"/>
      <c r="EZL2" s="302"/>
      <c r="EZM2" s="302"/>
      <c r="EZN2" s="302"/>
      <c r="EZO2" s="302"/>
      <c r="EZP2" s="302"/>
      <c r="EZQ2" s="302"/>
      <c r="EZR2" s="302"/>
      <c r="EZS2" s="302"/>
      <c r="EZT2" s="302"/>
      <c r="EZU2" s="302"/>
      <c r="EZV2" s="302"/>
      <c r="EZW2" s="302"/>
      <c r="EZX2" s="302"/>
      <c r="EZY2" s="302"/>
      <c r="EZZ2" s="302"/>
      <c r="FAA2" s="302"/>
      <c r="FAB2" s="302"/>
      <c r="FAC2" s="302"/>
      <c r="FAD2" s="302"/>
      <c r="FAE2" s="302"/>
      <c r="FAF2" s="302"/>
      <c r="FAG2" s="302"/>
      <c r="FAH2" s="302"/>
      <c r="FAI2" s="302"/>
      <c r="FAJ2" s="302"/>
      <c r="FAK2" s="302"/>
      <c r="FAL2" s="302"/>
      <c r="FAM2" s="302"/>
      <c r="FAN2" s="302"/>
      <c r="FAO2" s="302"/>
      <c r="FAP2" s="302"/>
      <c r="FAQ2" s="302"/>
      <c r="FAR2" s="302"/>
      <c r="FAS2" s="302"/>
      <c r="FAT2" s="302"/>
      <c r="FAU2" s="302"/>
      <c r="FAV2" s="302"/>
      <c r="FAW2" s="302"/>
      <c r="FAX2" s="302"/>
      <c r="FAY2" s="302"/>
      <c r="FAZ2" s="302"/>
      <c r="FBA2" s="302"/>
      <c r="FBB2" s="302"/>
      <c r="FBC2" s="302"/>
      <c r="FBD2" s="302"/>
      <c r="FBE2" s="302"/>
      <c r="FBF2" s="302"/>
      <c r="FBG2" s="302"/>
      <c r="FBH2" s="302"/>
      <c r="FBI2" s="302"/>
      <c r="FBJ2" s="302"/>
      <c r="FBK2" s="302"/>
      <c r="FBL2" s="302"/>
      <c r="FBM2" s="302"/>
      <c r="FBN2" s="302"/>
      <c r="FBO2" s="302"/>
      <c r="FBP2" s="302"/>
      <c r="FBQ2" s="302"/>
      <c r="FBR2" s="302"/>
      <c r="FBS2" s="302"/>
      <c r="FBT2" s="302"/>
      <c r="FBU2" s="302"/>
      <c r="FBV2" s="302"/>
      <c r="FBW2" s="302"/>
      <c r="FBX2" s="302"/>
      <c r="FBY2" s="302"/>
      <c r="FBZ2" s="302"/>
      <c r="FCA2" s="302"/>
      <c r="FCB2" s="302"/>
      <c r="FCC2" s="302"/>
      <c r="FCD2" s="302"/>
      <c r="FCE2" s="302"/>
      <c r="FCF2" s="302"/>
      <c r="FCG2" s="302"/>
      <c r="FCH2" s="302"/>
      <c r="FCI2" s="302"/>
      <c r="FCJ2" s="302"/>
      <c r="FCK2" s="302"/>
      <c r="FCL2" s="302"/>
      <c r="FCM2" s="302"/>
      <c r="FCN2" s="302"/>
      <c r="FCO2" s="302"/>
      <c r="FCP2" s="302"/>
      <c r="FCQ2" s="302"/>
      <c r="FCR2" s="302"/>
      <c r="FCS2" s="302"/>
      <c r="FCT2" s="302"/>
      <c r="FCU2" s="302"/>
      <c r="FCV2" s="302"/>
      <c r="FCW2" s="302"/>
      <c r="FCX2" s="302"/>
      <c r="FCY2" s="302"/>
      <c r="FCZ2" s="302"/>
      <c r="FDA2" s="302"/>
      <c r="FDB2" s="302"/>
      <c r="FDC2" s="302"/>
      <c r="FDD2" s="302"/>
      <c r="FDE2" s="302"/>
      <c r="FDF2" s="302"/>
      <c r="FDG2" s="302"/>
      <c r="FDH2" s="302"/>
      <c r="FDI2" s="302"/>
      <c r="FDJ2" s="302"/>
      <c r="FDK2" s="302"/>
      <c r="FDL2" s="302"/>
      <c r="FDM2" s="302"/>
      <c r="FDN2" s="302"/>
      <c r="FDO2" s="302"/>
      <c r="FDP2" s="302"/>
      <c r="FDQ2" s="302"/>
      <c r="FDR2" s="302"/>
      <c r="FDS2" s="302"/>
      <c r="FDT2" s="302"/>
      <c r="FDU2" s="302"/>
      <c r="FDV2" s="302"/>
      <c r="FDW2" s="302"/>
      <c r="FDX2" s="302"/>
      <c r="FDY2" s="302"/>
      <c r="FDZ2" s="302"/>
      <c r="FEA2" s="302"/>
      <c r="FEB2" s="302"/>
      <c r="FEC2" s="302"/>
      <c r="FED2" s="302"/>
      <c r="FEE2" s="302"/>
      <c r="FEF2" s="302"/>
      <c r="FEG2" s="302"/>
      <c r="FEH2" s="302"/>
      <c r="FEI2" s="302"/>
      <c r="FEJ2" s="302"/>
      <c r="FEK2" s="302"/>
      <c r="FEL2" s="302"/>
      <c r="FEM2" s="302"/>
      <c r="FEN2" s="302"/>
      <c r="FEO2" s="302"/>
      <c r="FEP2" s="302"/>
      <c r="FEQ2" s="302"/>
      <c r="FER2" s="302"/>
      <c r="FES2" s="302"/>
      <c r="FET2" s="302"/>
      <c r="FEU2" s="302"/>
      <c r="FEV2" s="302"/>
      <c r="FEW2" s="302"/>
      <c r="FEX2" s="302"/>
      <c r="FEY2" s="302"/>
      <c r="FEZ2" s="302"/>
      <c r="FFA2" s="302"/>
      <c r="FFB2" s="302"/>
      <c r="FFC2" s="302"/>
      <c r="FFD2" s="302"/>
      <c r="FFE2" s="302"/>
      <c r="FFF2" s="302"/>
      <c r="FFG2" s="302"/>
      <c r="FFH2" s="302"/>
      <c r="FFI2" s="302"/>
      <c r="FFJ2" s="302"/>
      <c r="FFK2" s="302"/>
      <c r="FFL2" s="302"/>
      <c r="FFM2" s="302"/>
      <c r="FFN2" s="302"/>
      <c r="FFO2" s="302"/>
      <c r="FFP2" s="302"/>
      <c r="FFQ2" s="302"/>
      <c r="FFR2" s="302"/>
      <c r="FFS2" s="302"/>
      <c r="FFT2" s="302"/>
      <c r="FFU2" s="302"/>
      <c r="FFV2" s="302"/>
      <c r="FFW2" s="302"/>
      <c r="FFX2" s="302"/>
      <c r="FFY2" s="302"/>
      <c r="FFZ2" s="302"/>
      <c r="FGA2" s="302"/>
      <c r="FGB2" s="302"/>
      <c r="FGC2" s="302"/>
      <c r="FGD2" s="302"/>
      <c r="FGE2" s="302"/>
      <c r="FGF2" s="302"/>
      <c r="FGG2" s="302"/>
      <c r="FGH2" s="302"/>
      <c r="FGI2" s="302"/>
      <c r="FGJ2" s="302"/>
      <c r="FGK2" s="302"/>
      <c r="FGL2" s="302"/>
      <c r="FGM2" s="302"/>
      <c r="FGN2" s="302"/>
      <c r="FGO2" s="302"/>
      <c r="FGP2" s="302"/>
      <c r="FGQ2" s="302"/>
      <c r="FGR2" s="302"/>
      <c r="FGS2" s="302"/>
      <c r="FGT2" s="302"/>
      <c r="FGU2" s="302"/>
      <c r="FGV2" s="302"/>
      <c r="FGW2" s="302"/>
      <c r="FGX2" s="302"/>
      <c r="FGY2" s="302"/>
      <c r="FGZ2" s="302"/>
      <c r="FHA2" s="302"/>
      <c r="FHB2" s="302"/>
      <c r="FHC2" s="302"/>
      <c r="FHD2" s="302"/>
      <c r="FHE2" s="302"/>
      <c r="FHF2" s="302"/>
      <c r="FHG2" s="302"/>
      <c r="FHH2" s="302"/>
      <c r="FHI2" s="302"/>
      <c r="FHJ2" s="302"/>
      <c r="FHK2" s="302"/>
      <c r="FHL2" s="302"/>
      <c r="FHM2" s="302"/>
      <c r="FHN2" s="302"/>
      <c r="FHO2" s="302"/>
      <c r="FHP2" s="302"/>
      <c r="FHQ2" s="302"/>
      <c r="FHR2" s="302"/>
      <c r="FHS2" s="302"/>
      <c r="FHT2" s="302"/>
      <c r="FHU2" s="302"/>
      <c r="FHV2" s="302"/>
      <c r="FHW2" s="302"/>
      <c r="FHX2" s="302"/>
      <c r="FHY2" s="302"/>
      <c r="FHZ2" s="302"/>
      <c r="FIA2" s="302"/>
      <c r="FIB2" s="302"/>
      <c r="FIC2" s="302"/>
      <c r="FID2" s="302"/>
      <c r="FIE2" s="302"/>
      <c r="FIF2" s="302"/>
      <c r="FIG2" s="302"/>
      <c r="FIH2" s="302"/>
      <c r="FII2" s="302"/>
      <c r="FIJ2" s="302"/>
      <c r="FIK2" s="302"/>
      <c r="FIL2" s="302"/>
      <c r="FIM2" s="302"/>
      <c r="FIN2" s="302"/>
      <c r="FIO2" s="302"/>
      <c r="FIP2" s="302"/>
      <c r="FIQ2" s="302"/>
      <c r="FIR2" s="302"/>
      <c r="FIS2" s="302"/>
      <c r="FIT2" s="302"/>
      <c r="FIU2" s="302"/>
      <c r="FIV2" s="302"/>
      <c r="FIW2" s="302"/>
      <c r="FIX2" s="302"/>
      <c r="FIY2" s="302"/>
      <c r="FIZ2" s="302"/>
      <c r="FJA2" s="302"/>
      <c r="FJB2" s="302"/>
      <c r="FJC2" s="302"/>
      <c r="FJD2" s="302"/>
      <c r="FJE2" s="302"/>
      <c r="FJF2" s="302"/>
      <c r="FJG2" s="302"/>
      <c r="FJH2" s="302"/>
      <c r="FJI2" s="302"/>
      <c r="FJJ2" s="302"/>
      <c r="FJK2" s="302"/>
      <c r="FJL2" s="302"/>
      <c r="FJM2" s="302"/>
      <c r="FJN2" s="302"/>
      <c r="FJO2" s="302"/>
      <c r="FJP2" s="302"/>
      <c r="FJQ2" s="302"/>
      <c r="FJR2" s="302"/>
      <c r="FJS2" s="302"/>
      <c r="FJT2" s="302"/>
      <c r="FJU2" s="302"/>
      <c r="FJV2" s="302"/>
      <c r="FJW2" s="302"/>
      <c r="FJX2" s="302"/>
      <c r="FJY2" s="302"/>
      <c r="FJZ2" s="302"/>
      <c r="FKA2" s="302"/>
      <c r="FKB2" s="302"/>
      <c r="FKC2" s="302"/>
      <c r="FKD2" s="302"/>
      <c r="FKE2" s="302"/>
      <c r="FKF2" s="302"/>
      <c r="FKG2" s="302"/>
      <c r="FKH2" s="302"/>
      <c r="FKI2" s="302"/>
      <c r="FKJ2" s="302"/>
      <c r="FKK2" s="302"/>
      <c r="FKL2" s="302"/>
      <c r="FKM2" s="302"/>
      <c r="FKN2" s="302"/>
      <c r="FKO2" s="302"/>
      <c r="FKP2" s="302"/>
      <c r="FKQ2" s="302"/>
      <c r="FKR2" s="302"/>
      <c r="FKS2" s="302"/>
      <c r="FKT2" s="302"/>
      <c r="FKU2" s="302"/>
      <c r="FKV2" s="302"/>
      <c r="FKW2" s="302"/>
      <c r="FKX2" s="302"/>
      <c r="FKY2" s="302"/>
      <c r="FKZ2" s="302"/>
      <c r="FLA2" s="302"/>
      <c r="FLB2" s="302"/>
      <c r="FLC2" s="302"/>
      <c r="FLD2" s="302"/>
      <c r="FLE2" s="302"/>
      <c r="FLF2" s="302"/>
      <c r="FLG2" s="302"/>
      <c r="FLH2" s="302"/>
      <c r="FLI2" s="302"/>
      <c r="FLJ2" s="302"/>
      <c r="FLK2" s="302"/>
      <c r="FLL2" s="302"/>
      <c r="FLM2" s="302"/>
      <c r="FLN2" s="302"/>
      <c r="FLO2" s="302"/>
      <c r="FLP2" s="302"/>
      <c r="FLQ2" s="302"/>
      <c r="FLR2" s="302"/>
      <c r="FLS2" s="302"/>
      <c r="FLT2" s="302"/>
      <c r="FLU2" s="302"/>
      <c r="FLV2" s="302"/>
      <c r="FLW2" s="302"/>
      <c r="FLX2" s="302"/>
      <c r="FLY2" s="302"/>
      <c r="FLZ2" s="302"/>
      <c r="FMA2" s="302"/>
      <c r="FMB2" s="302"/>
      <c r="FMC2" s="302"/>
      <c r="FMD2" s="302"/>
      <c r="FME2" s="302"/>
      <c r="FMF2" s="302"/>
      <c r="FMG2" s="302"/>
      <c r="FMH2" s="302"/>
      <c r="FMI2" s="302"/>
      <c r="FMJ2" s="302"/>
      <c r="FMK2" s="302"/>
      <c r="FML2" s="302"/>
      <c r="FMM2" s="302"/>
      <c r="FMN2" s="302"/>
      <c r="FMO2" s="302"/>
      <c r="FMP2" s="302"/>
      <c r="FMQ2" s="302"/>
      <c r="FMR2" s="302"/>
      <c r="FMS2" s="302"/>
      <c r="FMT2" s="302"/>
      <c r="FMU2" s="302"/>
      <c r="FMV2" s="302"/>
      <c r="FMW2" s="302"/>
      <c r="FMX2" s="302"/>
      <c r="FMY2" s="302"/>
      <c r="FMZ2" s="302"/>
      <c r="FNA2" s="302"/>
      <c r="FNB2" s="302"/>
      <c r="FNC2" s="302"/>
      <c r="FND2" s="302"/>
      <c r="FNE2" s="302"/>
      <c r="FNF2" s="302"/>
      <c r="FNG2" s="302"/>
      <c r="FNH2" s="302"/>
      <c r="FNI2" s="302"/>
      <c r="FNJ2" s="302"/>
      <c r="FNK2" s="302"/>
      <c r="FNL2" s="302"/>
      <c r="FNM2" s="302"/>
      <c r="FNN2" s="302"/>
      <c r="FNO2" s="302"/>
      <c r="FNP2" s="302"/>
      <c r="FNQ2" s="302"/>
      <c r="FNR2" s="302"/>
      <c r="FNS2" s="302"/>
      <c r="FNT2" s="302"/>
      <c r="FNU2" s="302"/>
      <c r="FNV2" s="302"/>
      <c r="FNW2" s="302"/>
      <c r="FNX2" s="302"/>
      <c r="FNY2" s="302"/>
      <c r="FNZ2" s="302"/>
      <c r="FOA2" s="302"/>
      <c r="FOB2" s="302"/>
      <c r="FOC2" s="302"/>
      <c r="FOD2" s="302"/>
      <c r="FOE2" s="302"/>
      <c r="FOF2" s="302"/>
      <c r="FOG2" s="302"/>
      <c r="FOH2" s="302"/>
      <c r="FOI2" s="302"/>
      <c r="FOJ2" s="302"/>
      <c r="FOK2" s="302"/>
      <c r="FOL2" s="302"/>
      <c r="FOM2" s="302"/>
      <c r="FON2" s="302"/>
      <c r="FOO2" s="302"/>
      <c r="FOP2" s="302"/>
      <c r="FOQ2" s="302"/>
      <c r="FOR2" s="302"/>
      <c r="FOS2" s="302"/>
      <c r="FOT2" s="302"/>
      <c r="FOU2" s="302"/>
      <c r="FOV2" s="302"/>
      <c r="FOW2" s="302"/>
      <c r="FOX2" s="302"/>
      <c r="FOY2" s="302"/>
      <c r="FOZ2" s="302"/>
      <c r="FPA2" s="302"/>
      <c r="FPB2" s="302"/>
      <c r="FPC2" s="302"/>
      <c r="FPD2" s="302"/>
      <c r="FPE2" s="302"/>
      <c r="FPF2" s="302"/>
      <c r="FPG2" s="302"/>
      <c r="FPH2" s="302"/>
      <c r="FPI2" s="302"/>
      <c r="FPJ2" s="302"/>
      <c r="FPK2" s="302"/>
      <c r="FPL2" s="302"/>
      <c r="FPM2" s="302"/>
      <c r="FPN2" s="302"/>
      <c r="FPO2" s="302"/>
      <c r="FPP2" s="302"/>
      <c r="FPQ2" s="302"/>
      <c r="FPR2" s="302"/>
      <c r="FPS2" s="302"/>
      <c r="FPT2" s="302"/>
      <c r="FPU2" s="302"/>
      <c r="FPV2" s="302"/>
      <c r="FPW2" s="302"/>
      <c r="FPX2" s="302"/>
      <c r="FPY2" s="302"/>
      <c r="FPZ2" s="302"/>
      <c r="FQA2" s="302"/>
      <c r="FQB2" s="302"/>
      <c r="FQC2" s="302"/>
      <c r="FQD2" s="302"/>
      <c r="FQE2" s="302"/>
      <c r="FQF2" s="302"/>
      <c r="FQG2" s="302"/>
      <c r="FQH2" s="302"/>
      <c r="FQI2" s="302"/>
      <c r="FQJ2" s="302"/>
      <c r="FQK2" s="302"/>
      <c r="FQL2" s="302"/>
      <c r="FQM2" s="302"/>
      <c r="FQN2" s="302"/>
      <c r="FQO2" s="302"/>
      <c r="FQP2" s="302"/>
      <c r="FQQ2" s="302"/>
      <c r="FQR2" s="302"/>
      <c r="FQS2" s="302"/>
      <c r="FQT2" s="302"/>
      <c r="FQU2" s="302"/>
      <c r="FQV2" s="302"/>
      <c r="FQW2" s="302"/>
      <c r="FQX2" s="302"/>
      <c r="FQY2" s="302"/>
      <c r="FQZ2" s="302"/>
      <c r="FRA2" s="302"/>
      <c r="FRB2" s="302"/>
      <c r="FRC2" s="302"/>
      <c r="FRD2" s="302"/>
      <c r="FRE2" s="302"/>
      <c r="FRF2" s="302"/>
      <c r="FRG2" s="302"/>
      <c r="FRH2" s="302"/>
      <c r="FRI2" s="302"/>
      <c r="FRJ2" s="302"/>
      <c r="FRK2" s="302"/>
      <c r="FRL2" s="302"/>
      <c r="FRM2" s="302"/>
      <c r="FRN2" s="302"/>
      <c r="FRO2" s="302"/>
      <c r="FRP2" s="302"/>
      <c r="FRQ2" s="302"/>
      <c r="FRR2" s="302"/>
      <c r="FRS2" s="302"/>
      <c r="FRT2" s="302"/>
      <c r="FRU2" s="302"/>
      <c r="FRV2" s="302"/>
      <c r="FRW2" s="302"/>
      <c r="FRX2" s="302"/>
      <c r="FRY2" s="302"/>
      <c r="FRZ2" s="302"/>
      <c r="FSA2" s="302"/>
      <c r="FSB2" s="302"/>
      <c r="FSC2" s="302"/>
      <c r="FSD2" s="302"/>
      <c r="FSE2" s="302"/>
      <c r="FSF2" s="302"/>
      <c r="FSG2" s="302"/>
      <c r="FSH2" s="302"/>
      <c r="FSI2" s="302"/>
      <c r="FSJ2" s="302"/>
      <c r="FSK2" s="302"/>
      <c r="FSL2" s="302"/>
      <c r="FSM2" s="302"/>
      <c r="FSN2" s="302"/>
      <c r="FSO2" s="302"/>
      <c r="FSP2" s="302"/>
      <c r="FSQ2" s="302"/>
      <c r="FSR2" s="302"/>
      <c r="FSS2" s="302"/>
      <c r="FST2" s="302"/>
      <c r="FSU2" s="302"/>
      <c r="FSV2" s="302"/>
      <c r="FSW2" s="302"/>
      <c r="FSX2" s="302"/>
      <c r="FSY2" s="302"/>
      <c r="FSZ2" s="302"/>
      <c r="FTA2" s="302"/>
      <c r="FTB2" s="302"/>
      <c r="FTC2" s="302"/>
      <c r="FTD2" s="302"/>
      <c r="FTE2" s="302"/>
      <c r="FTF2" s="302"/>
      <c r="FTG2" s="302"/>
      <c r="FTH2" s="302"/>
      <c r="FTI2" s="302"/>
      <c r="FTJ2" s="302"/>
      <c r="FTK2" s="302"/>
      <c r="FTL2" s="302"/>
      <c r="FTM2" s="302"/>
      <c r="FTN2" s="302"/>
      <c r="FTO2" s="302"/>
      <c r="FTP2" s="302"/>
      <c r="FTQ2" s="302"/>
      <c r="FTR2" s="302"/>
      <c r="FTS2" s="302"/>
      <c r="FTT2" s="302"/>
      <c r="FTU2" s="302"/>
      <c r="FTV2" s="302"/>
      <c r="FTW2" s="302"/>
      <c r="FTX2" s="302"/>
      <c r="FTY2" s="302"/>
      <c r="FTZ2" s="302"/>
      <c r="FUA2" s="302"/>
      <c r="FUB2" s="302"/>
      <c r="FUC2" s="302"/>
      <c r="FUD2" s="302"/>
      <c r="FUE2" s="302"/>
      <c r="FUF2" s="302"/>
      <c r="FUG2" s="302"/>
      <c r="FUH2" s="302"/>
      <c r="FUI2" s="302"/>
      <c r="FUJ2" s="302"/>
      <c r="FUK2" s="302"/>
      <c r="FUL2" s="302"/>
      <c r="FUM2" s="302"/>
      <c r="FUN2" s="302"/>
      <c r="FUO2" s="302"/>
      <c r="FUP2" s="302"/>
      <c r="FUQ2" s="302"/>
      <c r="FUR2" s="302"/>
      <c r="FUS2" s="302"/>
      <c r="FUT2" s="302"/>
      <c r="FUU2" s="302"/>
      <c r="FUV2" s="302"/>
      <c r="FUW2" s="302"/>
      <c r="FUX2" s="302"/>
      <c r="FUY2" s="302"/>
      <c r="FUZ2" s="302"/>
      <c r="FVA2" s="302"/>
      <c r="FVB2" s="302"/>
      <c r="FVC2" s="302"/>
      <c r="FVD2" s="302"/>
      <c r="FVE2" s="302"/>
      <c r="FVF2" s="302"/>
      <c r="FVG2" s="302"/>
      <c r="FVH2" s="302"/>
      <c r="FVI2" s="302"/>
      <c r="FVJ2" s="302"/>
      <c r="FVK2" s="302"/>
      <c r="FVL2" s="302"/>
      <c r="FVM2" s="302"/>
      <c r="FVN2" s="302"/>
      <c r="FVO2" s="302"/>
      <c r="FVP2" s="302"/>
      <c r="FVQ2" s="302"/>
      <c r="FVR2" s="302"/>
      <c r="FVS2" s="302"/>
      <c r="FVT2" s="302"/>
      <c r="FVU2" s="302"/>
      <c r="FVV2" s="302"/>
      <c r="FVW2" s="302"/>
      <c r="FVX2" s="302"/>
      <c r="FVY2" s="302"/>
      <c r="FVZ2" s="302"/>
      <c r="FWA2" s="302"/>
      <c r="FWB2" s="302"/>
      <c r="FWC2" s="302"/>
      <c r="FWD2" s="302"/>
      <c r="FWE2" s="302"/>
      <c r="FWF2" s="302"/>
      <c r="FWG2" s="302"/>
      <c r="FWH2" s="302"/>
      <c r="FWI2" s="302"/>
      <c r="FWJ2" s="302"/>
      <c r="FWK2" s="302"/>
      <c r="FWL2" s="302"/>
      <c r="FWM2" s="302"/>
      <c r="FWN2" s="302"/>
      <c r="FWO2" s="302"/>
      <c r="FWP2" s="302"/>
      <c r="FWQ2" s="302"/>
      <c r="FWR2" s="302"/>
      <c r="FWS2" s="302"/>
      <c r="FWT2" s="302"/>
      <c r="FWU2" s="302"/>
      <c r="FWV2" s="302"/>
      <c r="FWW2" s="302"/>
      <c r="FWX2" s="302"/>
      <c r="FWY2" s="302"/>
      <c r="FWZ2" s="302"/>
      <c r="FXA2" s="302"/>
      <c r="FXB2" s="302"/>
      <c r="FXC2" s="302"/>
      <c r="FXD2" s="302"/>
      <c r="FXE2" s="302"/>
      <c r="FXF2" s="302"/>
      <c r="FXG2" s="302"/>
      <c r="FXH2" s="302"/>
      <c r="FXI2" s="302"/>
      <c r="FXJ2" s="302"/>
      <c r="FXK2" s="302"/>
      <c r="FXL2" s="302"/>
      <c r="FXM2" s="302"/>
      <c r="FXN2" s="302"/>
      <c r="FXO2" s="302"/>
      <c r="FXP2" s="302"/>
      <c r="FXQ2" s="302"/>
      <c r="FXR2" s="302"/>
      <c r="FXS2" s="302"/>
      <c r="FXT2" s="302"/>
      <c r="FXU2" s="302"/>
      <c r="FXV2" s="302"/>
      <c r="FXW2" s="302"/>
      <c r="FXX2" s="302"/>
      <c r="FXY2" s="302"/>
      <c r="FXZ2" s="302"/>
      <c r="FYA2" s="302"/>
      <c r="FYB2" s="302"/>
      <c r="FYC2" s="302"/>
      <c r="FYD2" s="302"/>
      <c r="FYE2" s="302"/>
      <c r="FYF2" s="302"/>
      <c r="FYG2" s="302"/>
      <c r="FYH2" s="302"/>
      <c r="FYI2" s="302"/>
      <c r="FYJ2" s="302"/>
      <c r="FYK2" s="302"/>
      <c r="FYL2" s="302"/>
      <c r="FYM2" s="302"/>
      <c r="FYN2" s="302"/>
      <c r="FYO2" s="302"/>
      <c r="FYP2" s="302"/>
      <c r="FYQ2" s="302"/>
      <c r="FYR2" s="302"/>
      <c r="FYS2" s="302"/>
      <c r="FYT2" s="302"/>
      <c r="FYU2" s="302"/>
      <c r="FYV2" s="302"/>
      <c r="FYW2" s="302"/>
      <c r="FYX2" s="302"/>
      <c r="FYY2" s="302"/>
      <c r="FYZ2" s="302"/>
      <c r="FZA2" s="302"/>
      <c r="FZB2" s="302"/>
      <c r="FZC2" s="302"/>
      <c r="FZD2" s="302"/>
      <c r="FZE2" s="302"/>
      <c r="FZF2" s="302"/>
      <c r="FZG2" s="302"/>
      <c r="FZH2" s="302"/>
      <c r="FZI2" s="302"/>
      <c r="FZJ2" s="302"/>
      <c r="FZK2" s="302"/>
      <c r="FZL2" s="302"/>
      <c r="FZM2" s="302"/>
      <c r="FZN2" s="302"/>
      <c r="FZO2" s="302"/>
      <c r="FZP2" s="302"/>
      <c r="FZQ2" s="302"/>
      <c r="FZR2" s="302"/>
      <c r="FZS2" s="302"/>
      <c r="FZT2" s="302"/>
      <c r="FZU2" s="302"/>
      <c r="FZV2" s="302"/>
      <c r="FZW2" s="302"/>
      <c r="FZX2" s="302"/>
      <c r="FZY2" s="302"/>
      <c r="FZZ2" s="302"/>
      <c r="GAA2" s="302"/>
      <c r="GAB2" s="302"/>
      <c r="GAC2" s="302"/>
      <c r="GAD2" s="302"/>
      <c r="GAE2" s="302"/>
      <c r="GAF2" s="302"/>
      <c r="GAG2" s="302"/>
      <c r="GAH2" s="302"/>
      <c r="GAI2" s="302"/>
      <c r="GAJ2" s="302"/>
      <c r="GAK2" s="302"/>
      <c r="GAL2" s="302"/>
      <c r="GAM2" s="302"/>
      <c r="GAN2" s="302"/>
      <c r="GAO2" s="302"/>
      <c r="GAP2" s="302"/>
      <c r="GAQ2" s="302"/>
      <c r="GAR2" s="302"/>
      <c r="GAS2" s="302"/>
      <c r="GAT2" s="302"/>
      <c r="GAU2" s="302"/>
      <c r="GAV2" s="302"/>
      <c r="GAW2" s="302"/>
      <c r="GAX2" s="302"/>
      <c r="GAY2" s="302"/>
      <c r="GAZ2" s="302"/>
      <c r="GBA2" s="302"/>
      <c r="GBB2" s="302"/>
      <c r="GBC2" s="302"/>
      <c r="GBD2" s="302"/>
      <c r="GBE2" s="302"/>
      <c r="GBF2" s="302"/>
      <c r="GBG2" s="302"/>
      <c r="GBH2" s="302"/>
      <c r="GBI2" s="302"/>
      <c r="GBJ2" s="302"/>
      <c r="GBK2" s="302"/>
      <c r="GBL2" s="302"/>
      <c r="GBM2" s="302"/>
      <c r="GBN2" s="302"/>
      <c r="GBO2" s="302"/>
      <c r="GBP2" s="302"/>
      <c r="GBQ2" s="302"/>
      <c r="GBR2" s="302"/>
      <c r="GBS2" s="302"/>
      <c r="GBT2" s="302"/>
      <c r="GBU2" s="302"/>
      <c r="GBV2" s="302"/>
      <c r="GBW2" s="302"/>
      <c r="GBX2" s="302"/>
      <c r="GBY2" s="302"/>
      <c r="GBZ2" s="302"/>
      <c r="GCA2" s="302"/>
      <c r="GCB2" s="302"/>
      <c r="GCC2" s="302"/>
      <c r="GCD2" s="302"/>
      <c r="GCE2" s="302"/>
      <c r="GCF2" s="302"/>
      <c r="GCG2" s="302"/>
      <c r="GCH2" s="302"/>
      <c r="GCI2" s="302"/>
      <c r="GCJ2" s="302"/>
      <c r="GCK2" s="302"/>
      <c r="GCL2" s="302"/>
      <c r="GCM2" s="302"/>
      <c r="GCN2" s="302"/>
      <c r="GCO2" s="302"/>
      <c r="GCP2" s="302"/>
      <c r="GCQ2" s="302"/>
      <c r="GCR2" s="302"/>
      <c r="GCS2" s="302"/>
      <c r="GCT2" s="302"/>
      <c r="GCU2" s="302"/>
      <c r="GCV2" s="302"/>
      <c r="GCW2" s="302"/>
      <c r="GCX2" s="302"/>
      <c r="GCY2" s="302"/>
      <c r="GCZ2" s="302"/>
      <c r="GDA2" s="302"/>
      <c r="GDB2" s="302"/>
      <c r="GDC2" s="302"/>
      <c r="GDD2" s="302"/>
      <c r="GDE2" s="302"/>
      <c r="GDF2" s="302"/>
      <c r="GDG2" s="302"/>
      <c r="GDH2" s="302"/>
      <c r="GDI2" s="302"/>
      <c r="GDJ2" s="302"/>
      <c r="GDK2" s="302"/>
      <c r="GDL2" s="302"/>
      <c r="GDM2" s="302"/>
      <c r="GDN2" s="302"/>
      <c r="GDO2" s="302"/>
      <c r="GDP2" s="302"/>
      <c r="GDQ2" s="302"/>
      <c r="GDR2" s="302"/>
      <c r="GDS2" s="302"/>
      <c r="GDT2" s="302"/>
      <c r="GDU2" s="302"/>
      <c r="GDV2" s="302"/>
      <c r="GDW2" s="302"/>
      <c r="GDX2" s="302"/>
      <c r="GDY2" s="302"/>
      <c r="GDZ2" s="302"/>
      <c r="GEA2" s="302"/>
      <c r="GEB2" s="302"/>
      <c r="GEC2" s="302"/>
      <c r="GED2" s="302"/>
      <c r="GEE2" s="302"/>
      <c r="GEF2" s="302"/>
      <c r="GEG2" s="302"/>
      <c r="GEH2" s="302"/>
      <c r="GEI2" s="302"/>
      <c r="GEJ2" s="302"/>
      <c r="GEK2" s="302"/>
      <c r="GEL2" s="302"/>
      <c r="GEM2" s="302"/>
      <c r="GEN2" s="302"/>
      <c r="GEO2" s="302"/>
      <c r="GEP2" s="302"/>
      <c r="GEQ2" s="302"/>
      <c r="GER2" s="302"/>
      <c r="GES2" s="302"/>
      <c r="GET2" s="302"/>
      <c r="GEU2" s="302"/>
      <c r="GEV2" s="302"/>
      <c r="GEW2" s="302"/>
      <c r="GEX2" s="302"/>
      <c r="GEY2" s="302"/>
      <c r="GEZ2" s="302"/>
      <c r="GFA2" s="302"/>
      <c r="GFB2" s="302"/>
      <c r="GFC2" s="302"/>
      <c r="GFD2" s="302"/>
      <c r="GFE2" s="302"/>
      <c r="GFF2" s="302"/>
      <c r="GFG2" s="302"/>
      <c r="GFH2" s="302"/>
      <c r="GFI2" s="302"/>
      <c r="GFJ2" s="302"/>
      <c r="GFK2" s="302"/>
      <c r="GFL2" s="302"/>
      <c r="GFM2" s="302"/>
      <c r="GFN2" s="302"/>
      <c r="GFO2" s="302"/>
      <c r="GFP2" s="302"/>
      <c r="GFQ2" s="302"/>
      <c r="GFR2" s="302"/>
      <c r="GFS2" s="302"/>
      <c r="GFT2" s="302"/>
      <c r="GFU2" s="302"/>
      <c r="GFV2" s="302"/>
      <c r="GFW2" s="302"/>
      <c r="GFX2" s="302"/>
      <c r="GFY2" s="302"/>
      <c r="GFZ2" s="302"/>
      <c r="GGA2" s="302"/>
      <c r="GGB2" s="302"/>
      <c r="GGC2" s="302"/>
      <c r="GGD2" s="302"/>
      <c r="GGE2" s="302"/>
      <c r="GGF2" s="302"/>
      <c r="GGG2" s="302"/>
      <c r="GGH2" s="302"/>
      <c r="GGI2" s="302"/>
      <c r="GGJ2" s="302"/>
      <c r="GGK2" s="302"/>
      <c r="GGL2" s="302"/>
      <c r="GGM2" s="302"/>
      <c r="GGN2" s="302"/>
      <c r="GGO2" s="302"/>
      <c r="GGP2" s="302"/>
      <c r="GGQ2" s="302"/>
      <c r="GGR2" s="302"/>
      <c r="GGS2" s="302"/>
      <c r="GGT2" s="302"/>
      <c r="GGU2" s="302"/>
      <c r="GGV2" s="302"/>
      <c r="GGW2" s="302"/>
      <c r="GGX2" s="302"/>
      <c r="GGY2" s="302"/>
      <c r="GGZ2" s="302"/>
      <c r="GHA2" s="302"/>
      <c r="GHB2" s="302"/>
      <c r="GHC2" s="302"/>
      <c r="GHD2" s="302"/>
      <c r="GHE2" s="302"/>
      <c r="GHF2" s="302"/>
      <c r="GHG2" s="302"/>
      <c r="GHH2" s="302"/>
      <c r="GHI2" s="302"/>
      <c r="GHJ2" s="302"/>
      <c r="GHK2" s="302"/>
      <c r="GHL2" s="302"/>
      <c r="GHM2" s="302"/>
      <c r="GHN2" s="302"/>
      <c r="GHO2" s="302"/>
      <c r="GHP2" s="302"/>
      <c r="GHQ2" s="302"/>
      <c r="GHR2" s="302"/>
      <c r="GHS2" s="302"/>
      <c r="GHT2" s="302"/>
      <c r="GHU2" s="302"/>
      <c r="GHV2" s="302"/>
      <c r="GHW2" s="302"/>
      <c r="GHX2" s="302"/>
      <c r="GHY2" s="302"/>
      <c r="GHZ2" s="302"/>
      <c r="GIA2" s="302"/>
      <c r="GIB2" s="302"/>
      <c r="GIC2" s="302"/>
      <c r="GID2" s="302"/>
      <c r="GIE2" s="302"/>
      <c r="GIF2" s="302"/>
      <c r="GIG2" s="302"/>
      <c r="GIH2" s="302"/>
      <c r="GII2" s="302"/>
      <c r="GIJ2" s="302"/>
      <c r="GIK2" s="302"/>
      <c r="GIL2" s="302"/>
      <c r="GIM2" s="302"/>
      <c r="GIN2" s="302"/>
      <c r="GIO2" s="302"/>
      <c r="GIP2" s="302"/>
      <c r="GIQ2" s="302"/>
      <c r="GIR2" s="302"/>
      <c r="GIS2" s="302"/>
      <c r="GIT2" s="302"/>
      <c r="GIU2" s="302"/>
      <c r="GIV2" s="302"/>
      <c r="GIW2" s="302"/>
      <c r="GIX2" s="302"/>
      <c r="GIY2" s="302"/>
      <c r="GIZ2" s="302"/>
      <c r="GJA2" s="302"/>
      <c r="GJB2" s="302"/>
      <c r="GJC2" s="302"/>
      <c r="GJD2" s="302"/>
      <c r="GJE2" s="302"/>
      <c r="GJF2" s="302"/>
      <c r="GJG2" s="302"/>
      <c r="GJH2" s="302"/>
      <c r="GJI2" s="302"/>
      <c r="GJJ2" s="302"/>
      <c r="GJK2" s="302"/>
      <c r="GJL2" s="302"/>
      <c r="GJM2" s="302"/>
      <c r="GJN2" s="302"/>
      <c r="GJO2" s="302"/>
      <c r="GJP2" s="302"/>
      <c r="GJQ2" s="302"/>
      <c r="GJR2" s="302"/>
      <c r="GJS2" s="302"/>
      <c r="GJT2" s="302"/>
      <c r="GJU2" s="302"/>
      <c r="GJV2" s="302"/>
      <c r="GJW2" s="302"/>
      <c r="GJX2" s="302"/>
      <c r="GJY2" s="302"/>
      <c r="GJZ2" s="302"/>
      <c r="GKA2" s="302"/>
      <c r="GKB2" s="302"/>
      <c r="GKC2" s="302"/>
      <c r="GKD2" s="302"/>
      <c r="GKE2" s="302"/>
      <c r="GKF2" s="302"/>
      <c r="GKG2" s="302"/>
      <c r="GKH2" s="302"/>
      <c r="GKI2" s="302"/>
      <c r="GKJ2" s="302"/>
      <c r="GKK2" s="302"/>
      <c r="GKL2" s="302"/>
      <c r="GKM2" s="302"/>
      <c r="GKN2" s="302"/>
      <c r="GKO2" s="302"/>
      <c r="GKP2" s="302"/>
      <c r="GKQ2" s="302"/>
      <c r="GKR2" s="302"/>
      <c r="GKS2" s="302"/>
      <c r="GKT2" s="302"/>
      <c r="GKU2" s="302"/>
      <c r="GKV2" s="302"/>
      <c r="GKW2" s="302"/>
      <c r="GKX2" s="302"/>
      <c r="GKY2" s="302"/>
      <c r="GKZ2" s="302"/>
      <c r="GLA2" s="302"/>
      <c r="GLB2" s="302"/>
      <c r="GLC2" s="302"/>
      <c r="GLD2" s="302"/>
      <c r="GLE2" s="302"/>
      <c r="GLF2" s="302"/>
      <c r="GLG2" s="302"/>
      <c r="GLH2" s="302"/>
      <c r="GLI2" s="302"/>
      <c r="GLJ2" s="302"/>
      <c r="GLK2" s="302"/>
      <c r="GLL2" s="302"/>
      <c r="GLM2" s="302"/>
      <c r="GLN2" s="302"/>
      <c r="GLO2" s="302"/>
      <c r="GLP2" s="302"/>
      <c r="GLQ2" s="302"/>
      <c r="GLR2" s="302"/>
      <c r="GLS2" s="302"/>
      <c r="GLT2" s="302"/>
      <c r="GLU2" s="302"/>
      <c r="GLV2" s="302"/>
      <c r="GLW2" s="302"/>
      <c r="GLX2" s="302"/>
      <c r="GLY2" s="302"/>
      <c r="GLZ2" s="302"/>
      <c r="GMA2" s="302"/>
      <c r="GMB2" s="302"/>
      <c r="GMC2" s="302"/>
      <c r="GMD2" s="302"/>
      <c r="GME2" s="302"/>
      <c r="GMF2" s="302"/>
      <c r="GMG2" s="302"/>
      <c r="GMH2" s="302"/>
      <c r="GMI2" s="302"/>
      <c r="GMJ2" s="302"/>
      <c r="GMK2" s="302"/>
      <c r="GML2" s="302"/>
      <c r="GMM2" s="302"/>
      <c r="GMN2" s="302"/>
      <c r="GMO2" s="302"/>
      <c r="GMP2" s="302"/>
      <c r="GMQ2" s="302"/>
      <c r="GMR2" s="302"/>
      <c r="GMS2" s="302"/>
      <c r="GMT2" s="302"/>
      <c r="GMU2" s="302"/>
      <c r="GMV2" s="302"/>
      <c r="GMW2" s="302"/>
      <c r="GMX2" s="302"/>
      <c r="GMY2" s="302"/>
      <c r="GMZ2" s="302"/>
      <c r="GNA2" s="302"/>
      <c r="GNB2" s="302"/>
      <c r="GNC2" s="302"/>
      <c r="GND2" s="302"/>
      <c r="GNE2" s="302"/>
      <c r="GNF2" s="302"/>
      <c r="GNG2" s="302"/>
      <c r="GNH2" s="302"/>
      <c r="GNI2" s="302"/>
      <c r="GNJ2" s="302"/>
      <c r="GNK2" s="302"/>
      <c r="GNL2" s="302"/>
      <c r="GNM2" s="302"/>
      <c r="GNN2" s="302"/>
      <c r="GNO2" s="302"/>
      <c r="GNP2" s="302"/>
      <c r="GNQ2" s="302"/>
      <c r="GNR2" s="302"/>
      <c r="GNS2" s="302"/>
      <c r="GNT2" s="302"/>
      <c r="GNU2" s="302"/>
      <c r="GNV2" s="302"/>
      <c r="GNW2" s="302"/>
      <c r="GNX2" s="302"/>
      <c r="GNY2" s="302"/>
      <c r="GNZ2" s="302"/>
      <c r="GOA2" s="302"/>
      <c r="GOB2" s="302"/>
      <c r="GOC2" s="302"/>
      <c r="GOD2" s="302"/>
      <c r="GOE2" s="302"/>
      <c r="GOF2" s="302"/>
      <c r="GOG2" s="302"/>
      <c r="GOH2" s="302"/>
      <c r="GOI2" s="302"/>
      <c r="GOJ2" s="302"/>
      <c r="GOK2" s="302"/>
      <c r="GOL2" s="302"/>
      <c r="GOM2" s="302"/>
      <c r="GON2" s="302"/>
      <c r="GOO2" s="302"/>
      <c r="GOP2" s="302"/>
      <c r="GOQ2" s="302"/>
      <c r="GOR2" s="302"/>
      <c r="GOS2" s="302"/>
      <c r="GOT2" s="302"/>
      <c r="GOU2" s="302"/>
      <c r="GOV2" s="302"/>
      <c r="GOW2" s="302"/>
      <c r="GOX2" s="302"/>
      <c r="GOY2" s="302"/>
      <c r="GOZ2" s="302"/>
      <c r="GPA2" s="302"/>
      <c r="GPB2" s="302"/>
      <c r="GPC2" s="302"/>
      <c r="GPD2" s="302"/>
      <c r="GPE2" s="302"/>
      <c r="GPF2" s="302"/>
      <c r="GPG2" s="302"/>
      <c r="GPH2" s="302"/>
      <c r="GPI2" s="302"/>
      <c r="GPJ2" s="302"/>
      <c r="GPK2" s="302"/>
      <c r="GPL2" s="302"/>
      <c r="GPM2" s="302"/>
      <c r="GPN2" s="302"/>
      <c r="GPO2" s="302"/>
      <c r="GPP2" s="302"/>
      <c r="GPQ2" s="302"/>
      <c r="GPR2" s="302"/>
      <c r="GPS2" s="302"/>
      <c r="GPT2" s="302"/>
      <c r="GPU2" s="302"/>
      <c r="GPV2" s="302"/>
      <c r="GPW2" s="302"/>
      <c r="GPX2" s="302"/>
      <c r="GPY2" s="302"/>
      <c r="GPZ2" s="302"/>
      <c r="GQA2" s="302"/>
      <c r="GQB2" s="302"/>
      <c r="GQC2" s="302"/>
      <c r="GQD2" s="302"/>
      <c r="GQE2" s="302"/>
      <c r="GQF2" s="302"/>
      <c r="GQG2" s="302"/>
      <c r="GQH2" s="302"/>
      <c r="GQI2" s="302"/>
      <c r="GQJ2" s="302"/>
      <c r="GQK2" s="302"/>
      <c r="GQL2" s="302"/>
      <c r="GQM2" s="302"/>
      <c r="GQN2" s="302"/>
      <c r="GQO2" s="302"/>
      <c r="GQP2" s="302"/>
      <c r="GQQ2" s="302"/>
      <c r="GQR2" s="302"/>
      <c r="GQS2" s="302"/>
      <c r="GQT2" s="302"/>
      <c r="GQU2" s="302"/>
      <c r="GQV2" s="302"/>
      <c r="GQW2" s="302"/>
      <c r="GQX2" s="302"/>
      <c r="GQY2" s="302"/>
      <c r="GQZ2" s="302"/>
      <c r="GRA2" s="302"/>
      <c r="GRB2" s="302"/>
      <c r="GRC2" s="302"/>
      <c r="GRD2" s="302"/>
      <c r="GRE2" s="302"/>
      <c r="GRF2" s="302"/>
      <c r="GRG2" s="302"/>
      <c r="GRH2" s="302"/>
      <c r="GRI2" s="302"/>
      <c r="GRJ2" s="302"/>
      <c r="GRK2" s="302"/>
      <c r="GRL2" s="302"/>
      <c r="GRM2" s="302"/>
      <c r="GRN2" s="302"/>
      <c r="GRO2" s="302"/>
      <c r="GRP2" s="302"/>
      <c r="GRQ2" s="302"/>
      <c r="GRR2" s="302"/>
      <c r="GRS2" s="302"/>
      <c r="GRT2" s="302"/>
      <c r="GRU2" s="302"/>
      <c r="GRV2" s="302"/>
      <c r="GRW2" s="302"/>
      <c r="GRX2" s="302"/>
      <c r="GRY2" s="302"/>
      <c r="GRZ2" s="302"/>
      <c r="GSA2" s="302"/>
      <c r="GSB2" s="302"/>
      <c r="GSC2" s="302"/>
      <c r="GSD2" s="302"/>
      <c r="GSE2" s="302"/>
      <c r="GSF2" s="302"/>
      <c r="GSG2" s="302"/>
      <c r="GSH2" s="302"/>
      <c r="GSI2" s="302"/>
      <c r="GSJ2" s="302"/>
      <c r="GSK2" s="302"/>
      <c r="GSL2" s="302"/>
      <c r="GSM2" s="302"/>
      <c r="GSN2" s="302"/>
      <c r="GSO2" s="302"/>
      <c r="GSP2" s="302"/>
      <c r="GSQ2" s="302"/>
      <c r="GSR2" s="302"/>
      <c r="GSS2" s="302"/>
      <c r="GST2" s="302"/>
      <c r="GSU2" s="302"/>
      <c r="GSV2" s="302"/>
      <c r="GSW2" s="302"/>
      <c r="GSX2" s="302"/>
      <c r="GSY2" s="302"/>
      <c r="GSZ2" s="302"/>
      <c r="GTA2" s="302"/>
      <c r="GTB2" s="302"/>
      <c r="GTC2" s="302"/>
      <c r="GTD2" s="302"/>
      <c r="GTE2" s="302"/>
      <c r="GTF2" s="302"/>
      <c r="GTG2" s="302"/>
      <c r="GTH2" s="302"/>
      <c r="GTI2" s="302"/>
      <c r="GTJ2" s="302"/>
      <c r="GTK2" s="302"/>
      <c r="GTL2" s="302"/>
      <c r="GTM2" s="302"/>
      <c r="GTN2" s="302"/>
      <c r="GTO2" s="302"/>
      <c r="GTP2" s="302"/>
      <c r="GTQ2" s="302"/>
      <c r="GTR2" s="302"/>
      <c r="GTS2" s="302"/>
      <c r="GTT2" s="302"/>
      <c r="GTU2" s="302"/>
      <c r="GTV2" s="302"/>
      <c r="GTW2" s="302"/>
      <c r="GTX2" s="302"/>
      <c r="GTY2" s="302"/>
      <c r="GTZ2" s="302"/>
      <c r="GUA2" s="302"/>
      <c r="GUB2" s="302"/>
      <c r="GUC2" s="302"/>
      <c r="GUD2" s="302"/>
      <c r="GUE2" s="302"/>
      <c r="GUF2" s="302"/>
      <c r="GUG2" s="302"/>
      <c r="GUH2" s="302"/>
      <c r="GUI2" s="302"/>
      <c r="GUJ2" s="302"/>
      <c r="GUK2" s="302"/>
      <c r="GUL2" s="302"/>
      <c r="GUM2" s="302"/>
      <c r="GUN2" s="302"/>
      <c r="GUO2" s="302"/>
      <c r="GUP2" s="302"/>
      <c r="GUQ2" s="302"/>
      <c r="GUR2" s="302"/>
      <c r="GUS2" s="302"/>
      <c r="GUT2" s="302"/>
      <c r="GUU2" s="302"/>
      <c r="GUV2" s="302"/>
      <c r="GUW2" s="302"/>
      <c r="GUX2" s="302"/>
      <c r="GUY2" s="302"/>
      <c r="GUZ2" s="302"/>
      <c r="GVA2" s="302"/>
      <c r="GVB2" s="302"/>
      <c r="GVC2" s="302"/>
      <c r="GVD2" s="302"/>
      <c r="GVE2" s="302"/>
      <c r="GVF2" s="302"/>
      <c r="GVG2" s="302"/>
      <c r="GVH2" s="302"/>
      <c r="GVI2" s="302"/>
      <c r="GVJ2" s="302"/>
      <c r="GVK2" s="302"/>
      <c r="GVL2" s="302"/>
      <c r="GVM2" s="302"/>
      <c r="GVN2" s="302"/>
      <c r="GVO2" s="302"/>
      <c r="GVP2" s="302"/>
      <c r="GVQ2" s="302"/>
      <c r="GVR2" s="302"/>
      <c r="GVS2" s="302"/>
      <c r="GVT2" s="302"/>
      <c r="GVU2" s="302"/>
      <c r="GVV2" s="302"/>
      <c r="GVW2" s="302"/>
      <c r="GVX2" s="302"/>
      <c r="GVY2" s="302"/>
      <c r="GVZ2" s="302"/>
      <c r="GWA2" s="302"/>
      <c r="GWB2" s="302"/>
      <c r="GWC2" s="302"/>
      <c r="GWD2" s="302"/>
      <c r="GWE2" s="302"/>
      <c r="GWF2" s="302"/>
      <c r="GWG2" s="302"/>
      <c r="GWH2" s="302"/>
      <c r="GWI2" s="302"/>
      <c r="GWJ2" s="302"/>
      <c r="GWK2" s="302"/>
      <c r="GWL2" s="302"/>
      <c r="GWM2" s="302"/>
      <c r="GWN2" s="302"/>
      <c r="GWO2" s="302"/>
      <c r="GWP2" s="302"/>
      <c r="GWQ2" s="302"/>
      <c r="GWR2" s="302"/>
      <c r="GWS2" s="302"/>
      <c r="GWT2" s="302"/>
      <c r="GWU2" s="302"/>
      <c r="GWV2" s="302"/>
      <c r="GWW2" s="302"/>
      <c r="GWX2" s="302"/>
      <c r="GWY2" s="302"/>
      <c r="GWZ2" s="302"/>
      <c r="GXA2" s="302"/>
      <c r="GXB2" s="302"/>
      <c r="GXC2" s="302"/>
      <c r="GXD2" s="302"/>
      <c r="GXE2" s="302"/>
      <c r="GXF2" s="302"/>
      <c r="GXG2" s="302"/>
      <c r="GXH2" s="302"/>
      <c r="GXI2" s="302"/>
      <c r="GXJ2" s="302"/>
      <c r="GXK2" s="302"/>
      <c r="GXL2" s="302"/>
      <c r="GXM2" s="302"/>
      <c r="GXN2" s="302"/>
      <c r="GXO2" s="302"/>
      <c r="GXP2" s="302"/>
      <c r="GXQ2" s="302"/>
      <c r="GXR2" s="302"/>
      <c r="GXS2" s="302"/>
      <c r="GXT2" s="302"/>
      <c r="GXU2" s="302"/>
      <c r="GXV2" s="302"/>
      <c r="GXW2" s="302"/>
      <c r="GXX2" s="302"/>
      <c r="GXY2" s="302"/>
      <c r="GXZ2" s="302"/>
      <c r="GYA2" s="302"/>
      <c r="GYB2" s="302"/>
      <c r="GYC2" s="302"/>
      <c r="GYD2" s="302"/>
      <c r="GYE2" s="302"/>
      <c r="GYF2" s="302"/>
      <c r="GYG2" s="302"/>
      <c r="GYH2" s="302"/>
      <c r="GYI2" s="302"/>
      <c r="GYJ2" s="302"/>
      <c r="GYK2" s="302"/>
      <c r="GYL2" s="302"/>
      <c r="GYM2" s="302"/>
      <c r="GYN2" s="302"/>
      <c r="GYO2" s="302"/>
      <c r="GYP2" s="302"/>
      <c r="GYQ2" s="302"/>
      <c r="GYR2" s="302"/>
      <c r="GYS2" s="302"/>
      <c r="GYT2" s="302"/>
      <c r="GYU2" s="302"/>
      <c r="GYV2" s="302"/>
      <c r="GYW2" s="302"/>
      <c r="GYX2" s="302"/>
      <c r="GYY2" s="302"/>
      <c r="GYZ2" s="302"/>
      <c r="GZA2" s="302"/>
      <c r="GZB2" s="302"/>
      <c r="GZC2" s="302"/>
      <c r="GZD2" s="302"/>
      <c r="GZE2" s="302"/>
      <c r="GZF2" s="302"/>
      <c r="GZG2" s="302"/>
      <c r="GZH2" s="302"/>
      <c r="GZI2" s="302"/>
      <c r="GZJ2" s="302"/>
      <c r="GZK2" s="302"/>
      <c r="GZL2" s="302"/>
      <c r="GZM2" s="302"/>
      <c r="GZN2" s="302"/>
      <c r="GZO2" s="302"/>
      <c r="GZP2" s="302"/>
      <c r="GZQ2" s="302"/>
      <c r="GZR2" s="302"/>
      <c r="GZS2" s="302"/>
      <c r="GZT2" s="302"/>
      <c r="GZU2" s="302"/>
      <c r="GZV2" s="302"/>
      <c r="GZW2" s="302"/>
      <c r="GZX2" s="302"/>
      <c r="GZY2" s="302"/>
      <c r="GZZ2" s="302"/>
      <c r="HAA2" s="302"/>
      <c r="HAB2" s="302"/>
      <c r="HAC2" s="302"/>
      <c r="HAD2" s="302"/>
      <c r="HAE2" s="302"/>
      <c r="HAF2" s="302"/>
      <c r="HAG2" s="302"/>
      <c r="HAH2" s="302"/>
      <c r="HAI2" s="302"/>
      <c r="HAJ2" s="302"/>
      <c r="HAK2" s="302"/>
      <c r="HAL2" s="302"/>
      <c r="HAM2" s="302"/>
      <c r="HAN2" s="302"/>
      <c r="HAO2" s="302"/>
      <c r="HAP2" s="302"/>
      <c r="HAQ2" s="302"/>
      <c r="HAR2" s="302"/>
      <c r="HAS2" s="302"/>
      <c r="HAT2" s="302"/>
      <c r="HAU2" s="302"/>
      <c r="HAV2" s="302"/>
      <c r="HAW2" s="302"/>
      <c r="HAX2" s="302"/>
      <c r="HAY2" s="302"/>
      <c r="HAZ2" s="302"/>
      <c r="HBA2" s="302"/>
      <c r="HBB2" s="302"/>
      <c r="HBC2" s="302"/>
      <c r="HBD2" s="302"/>
      <c r="HBE2" s="302"/>
      <c r="HBF2" s="302"/>
      <c r="HBG2" s="302"/>
      <c r="HBH2" s="302"/>
      <c r="HBI2" s="302"/>
      <c r="HBJ2" s="302"/>
      <c r="HBK2" s="302"/>
      <c r="HBL2" s="302"/>
      <c r="HBM2" s="302"/>
      <c r="HBN2" s="302"/>
      <c r="HBO2" s="302"/>
      <c r="HBP2" s="302"/>
      <c r="HBQ2" s="302"/>
      <c r="HBR2" s="302"/>
      <c r="HBS2" s="302"/>
      <c r="HBT2" s="302"/>
      <c r="HBU2" s="302"/>
      <c r="HBV2" s="302"/>
      <c r="HBW2" s="302"/>
      <c r="HBX2" s="302"/>
      <c r="HBY2" s="302"/>
      <c r="HBZ2" s="302"/>
      <c r="HCA2" s="302"/>
      <c r="HCB2" s="302"/>
      <c r="HCC2" s="302"/>
      <c r="HCD2" s="302"/>
      <c r="HCE2" s="302"/>
      <c r="HCF2" s="302"/>
      <c r="HCG2" s="302"/>
      <c r="HCH2" s="302"/>
      <c r="HCI2" s="302"/>
      <c r="HCJ2" s="302"/>
      <c r="HCK2" s="302"/>
      <c r="HCL2" s="302"/>
      <c r="HCM2" s="302"/>
      <c r="HCN2" s="302"/>
      <c r="HCO2" s="302"/>
      <c r="HCP2" s="302"/>
      <c r="HCQ2" s="302"/>
      <c r="HCR2" s="302"/>
      <c r="HCS2" s="302"/>
      <c r="HCT2" s="302"/>
      <c r="HCU2" s="302"/>
      <c r="HCV2" s="302"/>
      <c r="HCW2" s="302"/>
      <c r="HCX2" s="302"/>
      <c r="HCY2" s="302"/>
      <c r="HCZ2" s="302"/>
      <c r="HDA2" s="302"/>
      <c r="HDB2" s="302"/>
      <c r="HDC2" s="302"/>
      <c r="HDD2" s="302"/>
      <c r="HDE2" s="302"/>
      <c r="HDF2" s="302"/>
      <c r="HDG2" s="302"/>
      <c r="HDH2" s="302"/>
      <c r="HDI2" s="302"/>
      <c r="HDJ2" s="302"/>
      <c r="HDK2" s="302"/>
      <c r="HDL2" s="302"/>
      <c r="HDM2" s="302"/>
      <c r="HDN2" s="302"/>
      <c r="HDO2" s="302"/>
      <c r="HDP2" s="302"/>
      <c r="HDQ2" s="302"/>
      <c r="HDR2" s="302"/>
      <c r="HDS2" s="302"/>
      <c r="HDT2" s="302"/>
      <c r="HDU2" s="302"/>
      <c r="HDV2" s="302"/>
      <c r="HDW2" s="302"/>
      <c r="HDX2" s="302"/>
      <c r="HDY2" s="302"/>
      <c r="HDZ2" s="302"/>
      <c r="HEA2" s="302"/>
      <c r="HEB2" s="302"/>
      <c r="HEC2" s="302"/>
      <c r="HED2" s="302"/>
      <c r="HEE2" s="302"/>
      <c r="HEF2" s="302"/>
      <c r="HEG2" s="302"/>
      <c r="HEH2" s="302"/>
      <c r="HEI2" s="302"/>
      <c r="HEJ2" s="302"/>
      <c r="HEK2" s="302"/>
      <c r="HEL2" s="302"/>
      <c r="HEM2" s="302"/>
      <c r="HEN2" s="302"/>
      <c r="HEO2" s="302"/>
      <c r="HEP2" s="302"/>
      <c r="HEQ2" s="302"/>
      <c r="HER2" s="302"/>
      <c r="HES2" s="302"/>
      <c r="HET2" s="302"/>
      <c r="HEU2" s="302"/>
      <c r="HEV2" s="302"/>
      <c r="HEW2" s="302"/>
      <c r="HEX2" s="302"/>
      <c r="HEY2" s="302"/>
      <c r="HEZ2" s="302"/>
      <c r="HFA2" s="302"/>
      <c r="HFB2" s="302"/>
      <c r="HFC2" s="302"/>
      <c r="HFD2" s="302"/>
      <c r="HFE2" s="302"/>
      <c r="HFF2" s="302"/>
      <c r="HFG2" s="302"/>
      <c r="HFH2" s="302"/>
      <c r="HFI2" s="302"/>
      <c r="HFJ2" s="302"/>
      <c r="HFK2" s="302"/>
      <c r="HFL2" s="302"/>
      <c r="HFM2" s="302"/>
      <c r="HFN2" s="302"/>
      <c r="HFO2" s="302"/>
      <c r="HFP2" s="302"/>
      <c r="HFQ2" s="302"/>
      <c r="HFR2" s="302"/>
      <c r="HFS2" s="302"/>
      <c r="HFT2" s="302"/>
      <c r="HFU2" s="302"/>
      <c r="HFV2" s="302"/>
      <c r="HFW2" s="302"/>
      <c r="HFX2" s="302"/>
      <c r="HFY2" s="302"/>
      <c r="HFZ2" s="302"/>
      <c r="HGA2" s="302"/>
      <c r="HGB2" s="302"/>
      <c r="HGC2" s="302"/>
      <c r="HGD2" s="302"/>
      <c r="HGE2" s="302"/>
      <c r="HGF2" s="302"/>
      <c r="HGG2" s="302"/>
      <c r="HGH2" s="302"/>
      <c r="HGI2" s="302"/>
      <c r="HGJ2" s="302"/>
      <c r="HGK2" s="302"/>
      <c r="HGL2" s="302"/>
      <c r="HGM2" s="302"/>
      <c r="HGN2" s="302"/>
      <c r="HGO2" s="302"/>
      <c r="HGP2" s="302"/>
      <c r="HGQ2" s="302"/>
      <c r="HGR2" s="302"/>
      <c r="HGS2" s="302"/>
      <c r="HGT2" s="302"/>
      <c r="HGU2" s="302"/>
      <c r="HGV2" s="302"/>
      <c r="HGW2" s="302"/>
      <c r="HGX2" s="302"/>
      <c r="HGY2" s="302"/>
      <c r="HGZ2" s="302"/>
      <c r="HHA2" s="302"/>
      <c r="HHB2" s="302"/>
      <c r="HHC2" s="302"/>
      <c r="HHD2" s="302"/>
      <c r="HHE2" s="302"/>
      <c r="HHF2" s="302"/>
      <c r="HHG2" s="302"/>
      <c r="HHH2" s="302"/>
      <c r="HHI2" s="302"/>
      <c r="HHJ2" s="302"/>
      <c r="HHK2" s="302"/>
      <c r="HHL2" s="302"/>
      <c r="HHM2" s="302"/>
      <c r="HHN2" s="302"/>
      <c r="HHO2" s="302"/>
      <c r="HHP2" s="302"/>
      <c r="HHQ2" s="302"/>
      <c r="HHR2" s="302"/>
      <c r="HHS2" s="302"/>
      <c r="HHT2" s="302"/>
      <c r="HHU2" s="302"/>
      <c r="HHV2" s="302"/>
      <c r="HHW2" s="302"/>
      <c r="HHX2" s="302"/>
      <c r="HHY2" s="302"/>
      <c r="HHZ2" s="302"/>
      <c r="HIA2" s="302"/>
      <c r="HIB2" s="302"/>
      <c r="HIC2" s="302"/>
      <c r="HID2" s="302"/>
      <c r="HIE2" s="302"/>
      <c r="HIF2" s="302"/>
      <c r="HIG2" s="302"/>
      <c r="HIH2" s="302"/>
      <c r="HII2" s="302"/>
      <c r="HIJ2" s="302"/>
      <c r="HIK2" s="302"/>
      <c r="HIL2" s="302"/>
      <c r="HIM2" s="302"/>
      <c r="HIN2" s="302"/>
      <c r="HIO2" s="302"/>
      <c r="HIP2" s="302"/>
      <c r="HIQ2" s="302"/>
      <c r="HIR2" s="302"/>
      <c r="HIS2" s="302"/>
      <c r="HIT2" s="302"/>
      <c r="HIU2" s="302"/>
      <c r="HIV2" s="302"/>
      <c r="HIW2" s="302"/>
      <c r="HIX2" s="302"/>
      <c r="HIY2" s="302"/>
      <c r="HIZ2" s="302"/>
      <c r="HJA2" s="302"/>
      <c r="HJB2" s="302"/>
      <c r="HJC2" s="302"/>
      <c r="HJD2" s="302"/>
      <c r="HJE2" s="302"/>
      <c r="HJF2" s="302"/>
      <c r="HJG2" s="302"/>
      <c r="HJH2" s="302"/>
      <c r="HJI2" s="302"/>
      <c r="HJJ2" s="302"/>
      <c r="HJK2" s="302"/>
      <c r="HJL2" s="302"/>
      <c r="HJM2" s="302"/>
      <c r="HJN2" s="302"/>
      <c r="HJO2" s="302"/>
      <c r="HJP2" s="302"/>
      <c r="HJQ2" s="302"/>
      <c r="HJR2" s="302"/>
      <c r="HJS2" s="302"/>
      <c r="HJT2" s="302"/>
      <c r="HJU2" s="302"/>
      <c r="HJV2" s="302"/>
      <c r="HJW2" s="302"/>
      <c r="HJX2" s="302"/>
      <c r="HJY2" s="302"/>
      <c r="HJZ2" s="302"/>
      <c r="HKA2" s="302"/>
      <c r="HKB2" s="302"/>
      <c r="HKC2" s="302"/>
      <c r="HKD2" s="302"/>
      <c r="HKE2" s="302"/>
      <c r="HKF2" s="302"/>
      <c r="HKG2" s="302"/>
      <c r="HKH2" s="302"/>
      <c r="HKI2" s="302"/>
      <c r="HKJ2" s="302"/>
      <c r="HKK2" s="302"/>
      <c r="HKL2" s="302"/>
      <c r="HKM2" s="302"/>
      <c r="HKN2" s="302"/>
      <c r="HKO2" s="302"/>
      <c r="HKP2" s="302"/>
      <c r="HKQ2" s="302"/>
      <c r="HKR2" s="302"/>
      <c r="HKS2" s="302"/>
      <c r="HKT2" s="302"/>
      <c r="HKU2" s="302"/>
      <c r="HKV2" s="302"/>
      <c r="HKW2" s="302"/>
      <c r="HKX2" s="302"/>
      <c r="HKY2" s="302"/>
      <c r="HKZ2" s="302"/>
      <c r="HLA2" s="302"/>
      <c r="HLB2" s="302"/>
      <c r="HLC2" s="302"/>
      <c r="HLD2" s="302"/>
      <c r="HLE2" s="302"/>
      <c r="HLF2" s="302"/>
      <c r="HLG2" s="302"/>
      <c r="HLH2" s="302"/>
      <c r="HLI2" s="302"/>
      <c r="HLJ2" s="302"/>
      <c r="HLK2" s="302"/>
      <c r="HLL2" s="302"/>
      <c r="HLM2" s="302"/>
      <c r="HLN2" s="302"/>
      <c r="HLO2" s="302"/>
      <c r="HLP2" s="302"/>
      <c r="HLQ2" s="302"/>
      <c r="HLR2" s="302"/>
      <c r="HLS2" s="302"/>
      <c r="HLT2" s="302"/>
      <c r="HLU2" s="302"/>
      <c r="HLV2" s="302"/>
      <c r="HLW2" s="302"/>
      <c r="HLX2" s="302"/>
      <c r="HLY2" s="302"/>
      <c r="HLZ2" s="302"/>
      <c r="HMA2" s="302"/>
      <c r="HMB2" s="302"/>
      <c r="HMC2" s="302"/>
      <c r="HMD2" s="302"/>
      <c r="HME2" s="302"/>
      <c r="HMF2" s="302"/>
      <c r="HMG2" s="302"/>
      <c r="HMH2" s="302"/>
      <c r="HMI2" s="302"/>
      <c r="HMJ2" s="302"/>
      <c r="HMK2" s="302"/>
      <c r="HML2" s="302"/>
      <c r="HMM2" s="302"/>
      <c r="HMN2" s="302"/>
      <c r="HMO2" s="302"/>
      <c r="HMP2" s="302"/>
      <c r="HMQ2" s="302"/>
      <c r="HMR2" s="302"/>
      <c r="HMS2" s="302"/>
      <c r="HMT2" s="302"/>
      <c r="HMU2" s="302"/>
      <c r="HMV2" s="302"/>
      <c r="HMW2" s="302"/>
      <c r="HMX2" s="302"/>
      <c r="HMY2" s="302"/>
      <c r="HMZ2" s="302"/>
      <c r="HNA2" s="302"/>
      <c r="HNB2" s="302"/>
      <c r="HNC2" s="302"/>
      <c r="HND2" s="302"/>
      <c r="HNE2" s="302"/>
      <c r="HNF2" s="302"/>
      <c r="HNG2" s="302"/>
      <c r="HNH2" s="302"/>
      <c r="HNI2" s="302"/>
      <c r="HNJ2" s="302"/>
      <c r="HNK2" s="302"/>
      <c r="HNL2" s="302"/>
      <c r="HNM2" s="302"/>
      <c r="HNN2" s="302"/>
      <c r="HNO2" s="302"/>
      <c r="HNP2" s="302"/>
      <c r="HNQ2" s="302"/>
      <c r="HNR2" s="302"/>
      <c r="HNS2" s="302"/>
      <c r="HNT2" s="302"/>
      <c r="HNU2" s="302"/>
      <c r="HNV2" s="302"/>
      <c r="HNW2" s="302"/>
      <c r="HNX2" s="302"/>
      <c r="HNY2" s="302"/>
      <c r="HNZ2" s="302"/>
      <c r="HOA2" s="302"/>
      <c r="HOB2" s="302"/>
      <c r="HOC2" s="302"/>
      <c r="HOD2" s="302"/>
      <c r="HOE2" s="302"/>
      <c r="HOF2" s="302"/>
      <c r="HOG2" s="302"/>
      <c r="HOH2" s="302"/>
      <c r="HOI2" s="302"/>
      <c r="HOJ2" s="302"/>
      <c r="HOK2" s="302"/>
      <c r="HOL2" s="302"/>
      <c r="HOM2" s="302"/>
      <c r="HON2" s="302"/>
      <c r="HOO2" s="302"/>
      <c r="HOP2" s="302"/>
      <c r="HOQ2" s="302"/>
      <c r="HOR2" s="302"/>
      <c r="HOS2" s="302"/>
      <c r="HOT2" s="302"/>
      <c r="HOU2" s="302"/>
      <c r="HOV2" s="302"/>
      <c r="HOW2" s="302"/>
      <c r="HOX2" s="302"/>
      <c r="HOY2" s="302"/>
      <c r="HOZ2" s="302"/>
      <c r="HPA2" s="302"/>
      <c r="HPB2" s="302"/>
      <c r="HPC2" s="302"/>
      <c r="HPD2" s="302"/>
      <c r="HPE2" s="302"/>
      <c r="HPF2" s="302"/>
      <c r="HPG2" s="302"/>
      <c r="HPH2" s="302"/>
      <c r="HPI2" s="302"/>
      <c r="HPJ2" s="302"/>
      <c r="HPK2" s="302"/>
      <c r="HPL2" s="302"/>
      <c r="HPM2" s="302"/>
      <c r="HPN2" s="302"/>
      <c r="HPO2" s="302"/>
      <c r="HPP2" s="302"/>
      <c r="HPQ2" s="302"/>
      <c r="HPR2" s="302"/>
      <c r="HPS2" s="302"/>
      <c r="HPT2" s="302"/>
      <c r="HPU2" s="302"/>
      <c r="HPV2" s="302"/>
      <c r="HPW2" s="302"/>
      <c r="HPX2" s="302"/>
      <c r="HPY2" s="302"/>
      <c r="HPZ2" s="302"/>
      <c r="HQA2" s="302"/>
      <c r="HQB2" s="302"/>
      <c r="HQC2" s="302"/>
      <c r="HQD2" s="302"/>
      <c r="HQE2" s="302"/>
      <c r="HQF2" s="302"/>
      <c r="HQG2" s="302"/>
      <c r="HQH2" s="302"/>
      <c r="HQI2" s="302"/>
      <c r="HQJ2" s="302"/>
      <c r="HQK2" s="302"/>
      <c r="HQL2" s="302"/>
      <c r="HQM2" s="302"/>
      <c r="HQN2" s="302"/>
      <c r="HQO2" s="302"/>
      <c r="HQP2" s="302"/>
      <c r="HQQ2" s="302"/>
      <c r="HQR2" s="302"/>
      <c r="HQS2" s="302"/>
      <c r="HQT2" s="302"/>
      <c r="HQU2" s="302"/>
      <c r="HQV2" s="302"/>
      <c r="HQW2" s="302"/>
      <c r="HQX2" s="302"/>
      <c r="HQY2" s="302"/>
      <c r="HQZ2" s="302"/>
      <c r="HRA2" s="302"/>
      <c r="HRB2" s="302"/>
      <c r="HRC2" s="302"/>
      <c r="HRD2" s="302"/>
      <c r="HRE2" s="302"/>
      <c r="HRF2" s="302"/>
      <c r="HRG2" s="302"/>
      <c r="HRH2" s="302"/>
      <c r="HRI2" s="302"/>
      <c r="HRJ2" s="302"/>
      <c r="HRK2" s="302"/>
      <c r="HRL2" s="302"/>
      <c r="HRM2" s="302"/>
      <c r="HRN2" s="302"/>
      <c r="HRO2" s="302"/>
      <c r="HRP2" s="302"/>
      <c r="HRQ2" s="302"/>
      <c r="HRR2" s="302"/>
      <c r="HRS2" s="302"/>
      <c r="HRT2" s="302"/>
      <c r="HRU2" s="302"/>
      <c r="HRV2" s="302"/>
      <c r="HRW2" s="302"/>
      <c r="HRX2" s="302"/>
      <c r="HRY2" s="302"/>
      <c r="HRZ2" s="302"/>
      <c r="HSA2" s="302"/>
      <c r="HSB2" s="302"/>
      <c r="HSC2" s="302"/>
      <c r="HSD2" s="302"/>
      <c r="HSE2" s="302"/>
      <c r="HSF2" s="302"/>
      <c r="HSG2" s="302"/>
      <c r="HSH2" s="302"/>
      <c r="HSI2" s="302"/>
      <c r="HSJ2" s="302"/>
      <c r="HSK2" s="302"/>
      <c r="HSL2" s="302"/>
      <c r="HSM2" s="302"/>
      <c r="HSN2" s="302"/>
      <c r="HSO2" s="302"/>
      <c r="HSP2" s="302"/>
      <c r="HSQ2" s="302"/>
      <c r="HSR2" s="302"/>
      <c r="HSS2" s="302"/>
      <c r="HST2" s="302"/>
      <c r="HSU2" s="302"/>
      <c r="HSV2" s="302"/>
      <c r="HSW2" s="302"/>
      <c r="HSX2" s="302"/>
      <c r="HSY2" s="302"/>
      <c r="HSZ2" s="302"/>
      <c r="HTA2" s="302"/>
      <c r="HTB2" s="302"/>
      <c r="HTC2" s="302"/>
      <c r="HTD2" s="302"/>
      <c r="HTE2" s="302"/>
      <c r="HTF2" s="302"/>
      <c r="HTG2" s="302"/>
      <c r="HTH2" s="302"/>
      <c r="HTI2" s="302"/>
      <c r="HTJ2" s="302"/>
      <c r="HTK2" s="302"/>
      <c r="HTL2" s="302"/>
      <c r="HTM2" s="302"/>
      <c r="HTN2" s="302"/>
      <c r="HTO2" s="302"/>
      <c r="HTP2" s="302"/>
      <c r="HTQ2" s="302"/>
      <c r="HTR2" s="302"/>
      <c r="HTS2" s="302"/>
      <c r="HTT2" s="302"/>
      <c r="HTU2" s="302"/>
      <c r="HTV2" s="302"/>
      <c r="HTW2" s="302"/>
      <c r="HTX2" s="302"/>
      <c r="HTY2" s="302"/>
      <c r="HTZ2" s="302"/>
      <c r="HUA2" s="302"/>
      <c r="HUB2" s="302"/>
      <c r="HUC2" s="302"/>
      <c r="HUD2" s="302"/>
      <c r="HUE2" s="302"/>
      <c r="HUF2" s="302"/>
      <c r="HUG2" s="302"/>
      <c r="HUH2" s="302"/>
      <c r="HUI2" s="302"/>
      <c r="HUJ2" s="302"/>
      <c r="HUK2" s="302"/>
      <c r="HUL2" s="302"/>
      <c r="HUM2" s="302"/>
      <c r="HUN2" s="302"/>
      <c r="HUO2" s="302"/>
      <c r="HUP2" s="302"/>
      <c r="HUQ2" s="302"/>
      <c r="HUR2" s="302"/>
      <c r="HUS2" s="302"/>
      <c r="HUT2" s="302"/>
      <c r="HUU2" s="302"/>
      <c r="HUV2" s="302"/>
      <c r="HUW2" s="302"/>
      <c r="HUX2" s="302"/>
      <c r="HUY2" s="302"/>
      <c r="HUZ2" s="302"/>
      <c r="HVA2" s="302"/>
      <c r="HVB2" s="302"/>
      <c r="HVC2" s="302"/>
      <c r="HVD2" s="302"/>
      <c r="HVE2" s="302"/>
      <c r="HVF2" s="302"/>
      <c r="HVG2" s="302"/>
      <c r="HVH2" s="302"/>
      <c r="HVI2" s="302"/>
      <c r="HVJ2" s="302"/>
      <c r="HVK2" s="302"/>
      <c r="HVL2" s="302"/>
      <c r="HVM2" s="302"/>
      <c r="HVN2" s="302"/>
      <c r="HVO2" s="302"/>
      <c r="HVP2" s="302"/>
      <c r="HVQ2" s="302"/>
      <c r="HVR2" s="302"/>
      <c r="HVS2" s="302"/>
      <c r="HVT2" s="302"/>
      <c r="HVU2" s="302"/>
      <c r="HVV2" s="302"/>
      <c r="HVW2" s="302"/>
      <c r="HVX2" s="302"/>
      <c r="HVY2" s="302"/>
      <c r="HVZ2" s="302"/>
      <c r="HWA2" s="302"/>
      <c r="HWB2" s="302"/>
      <c r="HWC2" s="302"/>
      <c r="HWD2" s="302"/>
      <c r="HWE2" s="302"/>
      <c r="HWF2" s="302"/>
      <c r="HWG2" s="302"/>
      <c r="HWH2" s="302"/>
      <c r="HWI2" s="302"/>
      <c r="HWJ2" s="302"/>
      <c r="HWK2" s="302"/>
      <c r="HWL2" s="302"/>
      <c r="HWM2" s="302"/>
      <c r="HWN2" s="302"/>
      <c r="HWO2" s="302"/>
      <c r="HWP2" s="302"/>
      <c r="HWQ2" s="302"/>
      <c r="HWR2" s="302"/>
      <c r="HWS2" s="302"/>
      <c r="HWT2" s="302"/>
      <c r="HWU2" s="302"/>
      <c r="HWV2" s="302"/>
      <c r="HWW2" s="302"/>
      <c r="HWX2" s="302"/>
      <c r="HWY2" s="302"/>
      <c r="HWZ2" s="302"/>
      <c r="HXA2" s="302"/>
      <c r="HXB2" s="302"/>
      <c r="HXC2" s="302"/>
      <c r="HXD2" s="302"/>
      <c r="HXE2" s="302"/>
      <c r="HXF2" s="302"/>
      <c r="HXG2" s="302"/>
      <c r="HXH2" s="302"/>
      <c r="HXI2" s="302"/>
      <c r="HXJ2" s="302"/>
      <c r="HXK2" s="302"/>
      <c r="HXL2" s="302"/>
      <c r="HXM2" s="302"/>
      <c r="HXN2" s="302"/>
      <c r="HXO2" s="302"/>
      <c r="HXP2" s="302"/>
      <c r="HXQ2" s="302"/>
      <c r="HXR2" s="302"/>
      <c r="HXS2" s="302"/>
      <c r="HXT2" s="302"/>
      <c r="HXU2" s="302"/>
      <c r="HXV2" s="302"/>
      <c r="HXW2" s="302"/>
      <c r="HXX2" s="302"/>
      <c r="HXY2" s="302"/>
      <c r="HXZ2" s="302"/>
      <c r="HYA2" s="302"/>
      <c r="HYB2" s="302"/>
      <c r="HYC2" s="302"/>
      <c r="HYD2" s="302"/>
      <c r="HYE2" s="302"/>
      <c r="HYF2" s="302"/>
      <c r="HYG2" s="302"/>
      <c r="HYH2" s="302"/>
      <c r="HYI2" s="302"/>
      <c r="HYJ2" s="302"/>
      <c r="HYK2" s="302"/>
      <c r="HYL2" s="302"/>
      <c r="HYM2" s="302"/>
      <c r="HYN2" s="302"/>
      <c r="HYO2" s="302"/>
      <c r="HYP2" s="302"/>
      <c r="HYQ2" s="302"/>
      <c r="HYR2" s="302"/>
      <c r="HYS2" s="302"/>
      <c r="HYT2" s="302"/>
      <c r="HYU2" s="302"/>
      <c r="HYV2" s="302"/>
      <c r="HYW2" s="302"/>
      <c r="HYX2" s="302"/>
      <c r="HYY2" s="302"/>
      <c r="HYZ2" s="302"/>
      <c r="HZA2" s="302"/>
      <c r="HZB2" s="302"/>
      <c r="HZC2" s="302"/>
      <c r="HZD2" s="302"/>
      <c r="HZE2" s="302"/>
      <c r="HZF2" s="302"/>
      <c r="HZG2" s="302"/>
      <c r="HZH2" s="302"/>
      <c r="HZI2" s="302"/>
      <c r="HZJ2" s="302"/>
      <c r="HZK2" s="302"/>
      <c r="HZL2" s="302"/>
      <c r="HZM2" s="302"/>
      <c r="HZN2" s="302"/>
      <c r="HZO2" s="302"/>
      <c r="HZP2" s="302"/>
      <c r="HZQ2" s="302"/>
      <c r="HZR2" s="302"/>
      <c r="HZS2" s="302"/>
      <c r="HZT2" s="302"/>
      <c r="HZU2" s="302"/>
      <c r="HZV2" s="302"/>
      <c r="HZW2" s="302"/>
      <c r="HZX2" s="302"/>
      <c r="HZY2" s="302"/>
      <c r="HZZ2" s="302"/>
      <c r="IAA2" s="302"/>
      <c r="IAB2" s="302"/>
      <c r="IAC2" s="302"/>
      <c r="IAD2" s="302"/>
      <c r="IAE2" s="302"/>
      <c r="IAF2" s="302"/>
      <c r="IAG2" s="302"/>
      <c r="IAH2" s="302"/>
      <c r="IAI2" s="302"/>
      <c r="IAJ2" s="302"/>
      <c r="IAK2" s="302"/>
      <c r="IAL2" s="302"/>
      <c r="IAM2" s="302"/>
      <c r="IAN2" s="302"/>
      <c r="IAO2" s="302"/>
      <c r="IAP2" s="302"/>
      <c r="IAQ2" s="302"/>
      <c r="IAR2" s="302"/>
      <c r="IAS2" s="302"/>
      <c r="IAT2" s="302"/>
      <c r="IAU2" s="302"/>
      <c r="IAV2" s="302"/>
      <c r="IAW2" s="302"/>
      <c r="IAX2" s="302"/>
      <c r="IAY2" s="302"/>
      <c r="IAZ2" s="302"/>
      <c r="IBA2" s="302"/>
      <c r="IBB2" s="302"/>
      <c r="IBC2" s="302"/>
      <c r="IBD2" s="302"/>
      <c r="IBE2" s="302"/>
      <c r="IBF2" s="302"/>
      <c r="IBG2" s="302"/>
      <c r="IBH2" s="302"/>
      <c r="IBI2" s="302"/>
      <c r="IBJ2" s="302"/>
      <c r="IBK2" s="302"/>
      <c r="IBL2" s="302"/>
      <c r="IBM2" s="302"/>
      <c r="IBN2" s="302"/>
      <c r="IBO2" s="302"/>
      <c r="IBP2" s="302"/>
      <c r="IBQ2" s="302"/>
      <c r="IBR2" s="302"/>
      <c r="IBS2" s="302"/>
      <c r="IBT2" s="302"/>
      <c r="IBU2" s="302"/>
      <c r="IBV2" s="302"/>
      <c r="IBW2" s="302"/>
      <c r="IBX2" s="302"/>
      <c r="IBY2" s="302"/>
      <c r="IBZ2" s="302"/>
      <c r="ICA2" s="302"/>
      <c r="ICB2" s="302"/>
      <c r="ICC2" s="302"/>
      <c r="ICD2" s="302"/>
      <c r="ICE2" s="302"/>
      <c r="ICF2" s="302"/>
      <c r="ICG2" s="302"/>
      <c r="ICH2" s="302"/>
      <c r="ICI2" s="302"/>
      <c r="ICJ2" s="302"/>
      <c r="ICK2" s="302"/>
      <c r="ICL2" s="302"/>
      <c r="ICM2" s="302"/>
      <c r="ICN2" s="302"/>
      <c r="ICO2" s="302"/>
      <c r="ICP2" s="302"/>
      <c r="ICQ2" s="302"/>
      <c r="ICR2" s="302"/>
      <c r="ICS2" s="302"/>
      <c r="ICT2" s="302"/>
      <c r="ICU2" s="302"/>
      <c r="ICV2" s="302"/>
      <c r="ICW2" s="302"/>
      <c r="ICX2" s="302"/>
      <c r="ICY2" s="302"/>
      <c r="ICZ2" s="302"/>
      <c r="IDA2" s="302"/>
      <c r="IDB2" s="302"/>
      <c r="IDC2" s="302"/>
      <c r="IDD2" s="302"/>
      <c r="IDE2" s="302"/>
      <c r="IDF2" s="302"/>
      <c r="IDG2" s="302"/>
      <c r="IDH2" s="302"/>
      <c r="IDI2" s="302"/>
      <c r="IDJ2" s="302"/>
      <c r="IDK2" s="302"/>
      <c r="IDL2" s="302"/>
      <c r="IDM2" s="302"/>
      <c r="IDN2" s="302"/>
      <c r="IDO2" s="302"/>
      <c r="IDP2" s="302"/>
      <c r="IDQ2" s="302"/>
      <c r="IDR2" s="302"/>
      <c r="IDS2" s="302"/>
      <c r="IDT2" s="302"/>
      <c r="IDU2" s="302"/>
      <c r="IDV2" s="302"/>
      <c r="IDW2" s="302"/>
      <c r="IDX2" s="302"/>
      <c r="IDY2" s="302"/>
      <c r="IDZ2" s="302"/>
      <c r="IEA2" s="302"/>
      <c r="IEB2" s="302"/>
      <c r="IEC2" s="302"/>
      <c r="IED2" s="302"/>
      <c r="IEE2" s="302"/>
      <c r="IEF2" s="302"/>
      <c r="IEG2" s="302"/>
      <c r="IEH2" s="302"/>
      <c r="IEI2" s="302"/>
      <c r="IEJ2" s="302"/>
      <c r="IEK2" s="302"/>
      <c r="IEL2" s="302"/>
      <c r="IEM2" s="302"/>
      <c r="IEN2" s="302"/>
      <c r="IEO2" s="302"/>
      <c r="IEP2" s="302"/>
      <c r="IEQ2" s="302"/>
      <c r="IER2" s="302"/>
      <c r="IES2" s="302"/>
      <c r="IET2" s="302"/>
      <c r="IEU2" s="302"/>
      <c r="IEV2" s="302"/>
      <c r="IEW2" s="302"/>
      <c r="IEX2" s="302"/>
      <c r="IEY2" s="302"/>
      <c r="IEZ2" s="302"/>
      <c r="IFA2" s="302"/>
      <c r="IFB2" s="302"/>
      <c r="IFC2" s="302"/>
      <c r="IFD2" s="302"/>
      <c r="IFE2" s="302"/>
      <c r="IFF2" s="302"/>
      <c r="IFG2" s="302"/>
      <c r="IFH2" s="302"/>
      <c r="IFI2" s="302"/>
      <c r="IFJ2" s="302"/>
      <c r="IFK2" s="302"/>
      <c r="IFL2" s="302"/>
      <c r="IFM2" s="302"/>
      <c r="IFN2" s="302"/>
      <c r="IFO2" s="302"/>
      <c r="IFP2" s="302"/>
      <c r="IFQ2" s="302"/>
      <c r="IFR2" s="302"/>
      <c r="IFS2" s="302"/>
      <c r="IFT2" s="302"/>
      <c r="IFU2" s="302"/>
      <c r="IFV2" s="302"/>
      <c r="IFW2" s="302"/>
      <c r="IFX2" s="302"/>
      <c r="IFY2" s="302"/>
      <c r="IFZ2" s="302"/>
      <c r="IGA2" s="302"/>
      <c r="IGB2" s="302"/>
      <c r="IGC2" s="302"/>
      <c r="IGD2" s="302"/>
      <c r="IGE2" s="302"/>
      <c r="IGF2" s="302"/>
      <c r="IGG2" s="302"/>
      <c r="IGH2" s="302"/>
      <c r="IGI2" s="302"/>
      <c r="IGJ2" s="302"/>
      <c r="IGK2" s="302"/>
      <c r="IGL2" s="302"/>
      <c r="IGM2" s="302"/>
      <c r="IGN2" s="302"/>
      <c r="IGO2" s="302"/>
      <c r="IGP2" s="302"/>
      <c r="IGQ2" s="302"/>
      <c r="IGR2" s="302"/>
      <c r="IGS2" s="302"/>
      <c r="IGT2" s="302"/>
      <c r="IGU2" s="302"/>
      <c r="IGV2" s="302"/>
      <c r="IGW2" s="302"/>
      <c r="IGX2" s="302"/>
      <c r="IGY2" s="302"/>
      <c r="IGZ2" s="302"/>
      <c r="IHA2" s="302"/>
      <c r="IHB2" s="302"/>
      <c r="IHC2" s="302"/>
      <c r="IHD2" s="302"/>
      <c r="IHE2" s="302"/>
      <c r="IHF2" s="302"/>
      <c r="IHG2" s="302"/>
      <c r="IHH2" s="302"/>
      <c r="IHI2" s="302"/>
      <c r="IHJ2" s="302"/>
      <c r="IHK2" s="302"/>
      <c r="IHL2" s="302"/>
      <c r="IHM2" s="302"/>
      <c r="IHN2" s="302"/>
      <c r="IHO2" s="302"/>
      <c r="IHP2" s="302"/>
      <c r="IHQ2" s="302"/>
      <c r="IHR2" s="302"/>
      <c r="IHS2" s="302"/>
      <c r="IHT2" s="302"/>
      <c r="IHU2" s="302"/>
      <c r="IHV2" s="302"/>
      <c r="IHW2" s="302"/>
      <c r="IHX2" s="302"/>
      <c r="IHY2" s="302"/>
      <c r="IHZ2" s="302"/>
      <c r="IIA2" s="302"/>
      <c r="IIB2" s="302"/>
      <c r="IIC2" s="302"/>
      <c r="IID2" s="302"/>
      <c r="IIE2" s="302"/>
      <c r="IIF2" s="302"/>
      <c r="IIG2" s="302"/>
      <c r="IIH2" s="302"/>
      <c r="III2" s="302"/>
      <c r="IIJ2" s="302"/>
      <c r="IIK2" s="302"/>
      <c r="IIL2" s="302"/>
      <c r="IIM2" s="302"/>
      <c r="IIN2" s="302"/>
      <c r="IIO2" s="302"/>
      <c r="IIP2" s="302"/>
      <c r="IIQ2" s="302"/>
      <c r="IIR2" s="302"/>
      <c r="IIS2" s="302"/>
      <c r="IIT2" s="302"/>
      <c r="IIU2" s="302"/>
      <c r="IIV2" s="302"/>
      <c r="IIW2" s="302"/>
      <c r="IIX2" s="302"/>
      <c r="IIY2" s="302"/>
      <c r="IIZ2" s="302"/>
      <c r="IJA2" s="302"/>
      <c r="IJB2" s="302"/>
      <c r="IJC2" s="302"/>
      <c r="IJD2" s="302"/>
      <c r="IJE2" s="302"/>
      <c r="IJF2" s="302"/>
      <c r="IJG2" s="302"/>
      <c r="IJH2" s="302"/>
      <c r="IJI2" s="302"/>
      <c r="IJJ2" s="302"/>
      <c r="IJK2" s="302"/>
      <c r="IJL2" s="302"/>
      <c r="IJM2" s="302"/>
      <c r="IJN2" s="302"/>
      <c r="IJO2" s="302"/>
      <c r="IJP2" s="302"/>
      <c r="IJQ2" s="302"/>
      <c r="IJR2" s="302"/>
      <c r="IJS2" s="302"/>
      <c r="IJT2" s="302"/>
      <c r="IJU2" s="302"/>
      <c r="IJV2" s="302"/>
      <c r="IJW2" s="302"/>
      <c r="IJX2" s="302"/>
      <c r="IJY2" s="302"/>
      <c r="IJZ2" s="302"/>
      <c r="IKA2" s="302"/>
      <c r="IKB2" s="302"/>
      <c r="IKC2" s="302"/>
      <c r="IKD2" s="302"/>
      <c r="IKE2" s="302"/>
      <c r="IKF2" s="302"/>
      <c r="IKG2" s="302"/>
      <c r="IKH2" s="302"/>
      <c r="IKI2" s="302"/>
      <c r="IKJ2" s="302"/>
      <c r="IKK2" s="302"/>
      <c r="IKL2" s="302"/>
      <c r="IKM2" s="302"/>
      <c r="IKN2" s="302"/>
      <c r="IKO2" s="302"/>
      <c r="IKP2" s="302"/>
      <c r="IKQ2" s="302"/>
      <c r="IKR2" s="302"/>
      <c r="IKS2" s="302"/>
      <c r="IKT2" s="302"/>
      <c r="IKU2" s="302"/>
      <c r="IKV2" s="302"/>
      <c r="IKW2" s="302"/>
      <c r="IKX2" s="302"/>
      <c r="IKY2" s="302"/>
      <c r="IKZ2" s="302"/>
      <c r="ILA2" s="302"/>
      <c r="ILB2" s="302"/>
      <c r="ILC2" s="302"/>
      <c r="ILD2" s="302"/>
      <c r="ILE2" s="302"/>
      <c r="ILF2" s="302"/>
      <c r="ILG2" s="302"/>
      <c r="ILH2" s="302"/>
      <c r="ILI2" s="302"/>
      <c r="ILJ2" s="302"/>
      <c r="ILK2" s="302"/>
      <c r="ILL2" s="302"/>
      <c r="ILM2" s="302"/>
      <c r="ILN2" s="302"/>
      <c r="ILO2" s="302"/>
      <c r="ILP2" s="302"/>
      <c r="ILQ2" s="302"/>
      <c r="ILR2" s="302"/>
      <c r="ILS2" s="302"/>
      <c r="ILT2" s="302"/>
      <c r="ILU2" s="302"/>
      <c r="ILV2" s="302"/>
      <c r="ILW2" s="302"/>
      <c r="ILX2" s="302"/>
      <c r="ILY2" s="302"/>
      <c r="ILZ2" s="302"/>
      <c r="IMA2" s="302"/>
      <c r="IMB2" s="302"/>
      <c r="IMC2" s="302"/>
      <c r="IMD2" s="302"/>
      <c r="IME2" s="302"/>
      <c r="IMF2" s="302"/>
      <c r="IMG2" s="302"/>
      <c r="IMH2" s="302"/>
      <c r="IMI2" s="302"/>
      <c r="IMJ2" s="302"/>
      <c r="IMK2" s="302"/>
      <c r="IML2" s="302"/>
      <c r="IMM2" s="302"/>
      <c r="IMN2" s="302"/>
      <c r="IMO2" s="302"/>
      <c r="IMP2" s="302"/>
      <c r="IMQ2" s="302"/>
      <c r="IMR2" s="302"/>
      <c r="IMS2" s="302"/>
      <c r="IMT2" s="302"/>
      <c r="IMU2" s="302"/>
      <c r="IMV2" s="302"/>
      <c r="IMW2" s="302"/>
      <c r="IMX2" s="302"/>
      <c r="IMY2" s="302"/>
      <c r="IMZ2" s="302"/>
      <c r="INA2" s="302"/>
      <c r="INB2" s="302"/>
      <c r="INC2" s="302"/>
      <c r="IND2" s="302"/>
      <c r="INE2" s="302"/>
      <c r="INF2" s="302"/>
      <c r="ING2" s="302"/>
      <c r="INH2" s="302"/>
      <c r="INI2" s="302"/>
      <c r="INJ2" s="302"/>
      <c r="INK2" s="302"/>
      <c r="INL2" s="302"/>
      <c r="INM2" s="302"/>
      <c r="INN2" s="302"/>
      <c r="INO2" s="302"/>
      <c r="INP2" s="302"/>
      <c r="INQ2" s="302"/>
      <c r="INR2" s="302"/>
      <c r="INS2" s="302"/>
      <c r="INT2" s="302"/>
      <c r="INU2" s="302"/>
      <c r="INV2" s="302"/>
      <c r="INW2" s="302"/>
      <c r="INX2" s="302"/>
      <c r="INY2" s="302"/>
      <c r="INZ2" s="302"/>
      <c r="IOA2" s="302"/>
      <c r="IOB2" s="302"/>
      <c r="IOC2" s="302"/>
      <c r="IOD2" s="302"/>
      <c r="IOE2" s="302"/>
      <c r="IOF2" s="302"/>
      <c r="IOG2" s="302"/>
      <c r="IOH2" s="302"/>
      <c r="IOI2" s="302"/>
      <c r="IOJ2" s="302"/>
      <c r="IOK2" s="302"/>
      <c r="IOL2" s="302"/>
      <c r="IOM2" s="302"/>
      <c r="ION2" s="302"/>
      <c r="IOO2" s="302"/>
      <c r="IOP2" s="302"/>
      <c r="IOQ2" s="302"/>
      <c r="IOR2" s="302"/>
      <c r="IOS2" s="302"/>
      <c r="IOT2" s="302"/>
      <c r="IOU2" s="302"/>
      <c r="IOV2" s="302"/>
      <c r="IOW2" s="302"/>
      <c r="IOX2" s="302"/>
      <c r="IOY2" s="302"/>
      <c r="IOZ2" s="302"/>
      <c r="IPA2" s="302"/>
      <c r="IPB2" s="302"/>
      <c r="IPC2" s="302"/>
      <c r="IPD2" s="302"/>
      <c r="IPE2" s="302"/>
      <c r="IPF2" s="302"/>
      <c r="IPG2" s="302"/>
      <c r="IPH2" s="302"/>
      <c r="IPI2" s="302"/>
      <c r="IPJ2" s="302"/>
      <c r="IPK2" s="302"/>
      <c r="IPL2" s="302"/>
      <c r="IPM2" s="302"/>
      <c r="IPN2" s="302"/>
      <c r="IPO2" s="302"/>
      <c r="IPP2" s="302"/>
      <c r="IPQ2" s="302"/>
      <c r="IPR2" s="302"/>
      <c r="IPS2" s="302"/>
      <c r="IPT2" s="302"/>
      <c r="IPU2" s="302"/>
      <c r="IPV2" s="302"/>
      <c r="IPW2" s="302"/>
      <c r="IPX2" s="302"/>
      <c r="IPY2" s="302"/>
      <c r="IPZ2" s="302"/>
      <c r="IQA2" s="302"/>
      <c r="IQB2" s="302"/>
      <c r="IQC2" s="302"/>
      <c r="IQD2" s="302"/>
      <c r="IQE2" s="302"/>
      <c r="IQF2" s="302"/>
      <c r="IQG2" s="302"/>
      <c r="IQH2" s="302"/>
      <c r="IQI2" s="302"/>
      <c r="IQJ2" s="302"/>
      <c r="IQK2" s="302"/>
      <c r="IQL2" s="302"/>
      <c r="IQM2" s="302"/>
      <c r="IQN2" s="302"/>
      <c r="IQO2" s="302"/>
      <c r="IQP2" s="302"/>
      <c r="IQQ2" s="302"/>
      <c r="IQR2" s="302"/>
      <c r="IQS2" s="302"/>
      <c r="IQT2" s="302"/>
      <c r="IQU2" s="302"/>
      <c r="IQV2" s="302"/>
      <c r="IQW2" s="302"/>
      <c r="IQX2" s="302"/>
      <c r="IQY2" s="302"/>
      <c r="IQZ2" s="302"/>
      <c r="IRA2" s="302"/>
      <c r="IRB2" s="302"/>
      <c r="IRC2" s="302"/>
      <c r="IRD2" s="302"/>
      <c r="IRE2" s="302"/>
      <c r="IRF2" s="302"/>
      <c r="IRG2" s="302"/>
      <c r="IRH2" s="302"/>
      <c r="IRI2" s="302"/>
      <c r="IRJ2" s="302"/>
      <c r="IRK2" s="302"/>
      <c r="IRL2" s="302"/>
      <c r="IRM2" s="302"/>
      <c r="IRN2" s="302"/>
      <c r="IRO2" s="302"/>
      <c r="IRP2" s="302"/>
      <c r="IRQ2" s="302"/>
      <c r="IRR2" s="302"/>
      <c r="IRS2" s="302"/>
      <c r="IRT2" s="302"/>
      <c r="IRU2" s="302"/>
      <c r="IRV2" s="302"/>
      <c r="IRW2" s="302"/>
      <c r="IRX2" s="302"/>
      <c r="IRY2" s="302"/>
      <c r="IRZ2" s="302"/>
      <c r="ISA2" s="302"/>
      <c r="ISB2" s="302"/>
      <c r="ISC2" s="302"/>
      <c r="ISD2" s="302"/>
      <c r="ISE2" s="302"/>
      <c r="ISF2" s="302"/>
      <c r="ISG2" s="302"/>
      <c r="ISH2" s="302"/>
      <c r="ISI2" s="302"/>
      <c r="ISJ2" s="302"/>
      <c r="ISK2" s="302"/>
      <c r="ISL2" s="302"/>
      <c r="ISM2" s="302"/>
      <c r="ISN2" s="302"/>
      <c r="ISO2" s="302"/>
      <c r="ISP2" s="302"/>
      <c r="ISQ2" s="302"/>
      <c r="ISR2" s="302"/>
      <c r="ISS2" s="302"/>
      <c r="IST2" s="302"/>
      <c r="ISU2" s="302"/>
      <c r="ISV2" s="302"/>
      <c r="ISW2" s="302"/>
      <c r="ISX2" s="302"/>
      <c r="ISY2" s="302"/>
      <c r="ISZ2" s="302"/>
      <c r="ITA2" s="302"/>
      <c r="ITB2" s="302"/>
      <c r="ITC2" s="302"/>
      <c r="ITD2" s="302"/>
      <c r="ITE2" s="302"/>
      <c r="ITF2" s="302"/>
      <c r="ITG2" s="302"/>
      <c r="ITH2" s="302"/>
      <c r="ITI2" s="302"/>
      <c r="ITJ2" s="302"/>
      <c r="ITK2" s="302"/>
      <c r="ITL2" s="302"/>
      <c r="ITM2" s="302"/>
      <c r="ITN2" s="302"/>
      <c r="ITO2" s="302"/>
      <c r="ITP2" s="302"/>
      <c r="ITQ2" s="302"/>
      <c r="ITR2" s="302"/>
      <c r="ITS2" s="302"/>
      <c r="ITT2" s="302"/>
      <c r="ITU2" s="302"/>
      <c r="ITV2" s="302"/>
      <c r="ITW2" s="302"/>
      <c r="ITX2" s="302"/>
      <c r="ITY2" s="302"/>
      <c r="ITZ2" s="302"/>
      <c r="IUA2" s="302"/>
      <c r="IUB2" s="302"/>
      <c r="IUC2" s="302"/>
      <c r="IUD2" s="302"/>
      <c r="IUE2" s="302"/>
      <c r="IUF2" s="302"/>
      <c r="IUG2" s="302"/>
      <c r="IUH2" s="302"/>
      <c r="IUI2" s="302"/>
      <c r="IUJ2" s="302"/>
      <c r="IUK2" s="302"/>
      <c r="IUL2" s="302"/>
      <c r="IUM2" s="302"/>
      <c r="IUN2" s="302"/>
      <c r="IUO2" s="302"/>
      <c r="IUP2" s="302"/>
      <c r="IUQ2" s="302"/>
      <c r="IUR2" s="302"/>
      <c r="IUS2" s="302"/>
      <c r="IUT2" s="302"/>
      <c r="IUU2" s="302"/>
      <c r="IUV2" s="302"/>
      <c r="IUW2" s="302"/>
      <c r="IUX2" s="302"/>
      <c r="IUY2" s="302"/>
      <c r="IUZ2" s="302"/>
      <c r="IVA2" s="302"/>
      <c r="IVB2" s="302"/>
      <c r="IVC2" s="302"/>
      <c r="IVD2" s="302"/>
      <c r="IVE2" s="302"/>
      <c r="IVF2" s="302"/>
      <c r="IVG2" s="302"/>
      <c r="IVH2" s="302"/>
      <c r="IVI2" s="302"/>
      <c r="IVJ2" s="302"/>
      <c r="IVK2" s="302"/>
      <c r="IVL2" s="302"/>
      <c r="IVM2" s="302"/>
      <c r="IVN2" s="302"/>
      <c r="IVO2" s="302"/>
      <c r="IVP2" s="302"/>
      <c r="IVQ2" s="302"/>
      <c r="IVR2" s="302"/>
      <c r="IVS2" s="302"/>
      <c r="IVT2" s="302"/>
      <c r="IVU2" s="302"/>
      <c r="IVV2" s="302"/>
      <c r="IVW2" s="302"/>
      <c r="IVX2" s="302"/>
      <c r="IVY2" s="302"/>
      <c r="IVZ2" s="302"/>
      <c r="IWA2" s="302"/>
      <c r="IWB2" s="302"/>
      <c r="IWC2" s="302"/>
      <c r="IWD2" s="302"/>
      <c r="IWE2" s="302"/>
      <c r="IWF2" s="302"/>
      <c r="IWG2" s="302"/>
      <c r="IWH2" s="302"/>
      <c r="IWI2" s="302"/>
      <c r="IWJ2" s="302"/>
      <c r="IWK2" s="302"/>
      <c r="IWL2" s="302"/>
      <c r="IWM2" s="302"/>
      <c r="IWN2" s="302"/>
      <c r="IWO2" s="302"/>
      <c r="IWP2" s="302"/>
      <c r="IWQ2" s="302"/>
      <c r="IWR2" s="302"/>
      <c r="IWS2" s="302"/>
      <c r="IWT2" s="302"/>
      <c r="IWU2" s="302"/>
      <c r="IWV2" s="302"/>
      <c r="IWW2" s="302"/>
      <c r="IWX2" s="302"/>
      <c r="IWY2" s="302"/>
      <c r="IWZ2" s="302"/>
      <c r="IXA2" s="302"/>
      <c r="IXB2" s="302"/>
      <c r="IXC2" s="302"/>
      <c r="IXD2" s="302"/>
      <c r="IXE2" s="302"/>
      <c r="IXF2" s="302"/>
      <c r="IXG2" s="302"/>
      <c r="IXH2" s="302"/>
      <c r="IXI2" s="302"/>
      <c r="IXJ2" s="302"/>
      <c r="IXK2" s="302"/>
      <c r="IXL2" s="302"/>
      <c r="IXM2" s="302"/>
      <c r="IXN2" s="302"/>
      <c r="IXO2" s="302"/>
      <c r="IXP2" s="302"/>
      <c r="IXQ2" s="302"/>
      <c r="IXR2" s="302"/>
      <c r="IXS2" s="302"/>
      <c r="IXT2" s="302"/>
      <c r="IXU2" s="302"/>
      <c r="IXV2" s="302"/>
      <c r="IXW2" s="302"/>
      <c r="IXX2" s="302"/>
      <c r="IXY2" s="302"/>
      <c r="IXZ2" s="302"/>
      <c r="IYA2" s="302"/>
      <c r="IYB2" s="302"/>
      <c r="IYC2" s="302"/>
      <c r="IYD2" s="302"/>
      <c r="IYE2" s="302"/>
      <c r="IYF2" s="302"/>
      <c r="IYG2" s="302"/>
      <c r="IYH2" s="302"/>
      <c r="IYI2" s="302"/>
      <c r="IYJ2" s="302"/>
      <c r="IYK2" s="302"/>
      <c r="IYL2" s="302"/>
      <c r="IYM2" s="302"/>
      <c r="IYN2" s="302"/>
      <c r="IYO2" s="302"/>
      <c r="IYP2" s="302"/>
      <c r="IYQ2" s="302"/>
      <c r="IYR2" s="302"/>
      <c r="IYS2" s="302"/>
      <c r="IYT2" s="302"/>
      <c r="IYU2" s="302"/>
      <c r="IYV2" s="302"/>
      <c r="IYW2" s="302"/>
      <c r="IYX2" s="302"/>
      <c r="IYY2" s="302"/>
      <c r="IYZ2" s="302"/>
      <c r="IZA2" s="302"/>
      <c r="IZB2" s="302"/>
      <c r="IZC2" s="302"/>
      <c r="IZD2" s="302"/>
      <c r="IZE2" s="302"/>
      <c r="IZF2" s="302"/>
      <c r="IZG2" s="302"/>
      <c r="IZH2" s="302"/>
      <c r="IZI2" s="302"/>
      <c r="IZJ2" s="302"/>
      <c r="IZK2" s="302"/>
      <c r="IZL2" s="302"/>
      <c r="IZM2" s="302"/>
      <c r="IZN2" s="302"/>
      <c r="IZO2" s="302"/>
      <c r="IZP2" s="302"/>
      <c r="IZQ2" s="302"/>
      <c r="IZR2" s="302"/>
      <c r="IZS2" s="302"/>
      <c r="IZT2" s="302"/>
      <c r="IZU2" s="302"/>
      <c r="IZV2" s="302"/>
      <c r="IZW2" s="302"/>
      <c r="IZX2" s="302"/>
      <c r="IZY2" s="302"/>
      <c r="IZZ2" s="302"/>
      <c r="JAA2" s="302"/>
      <c r="JAB2" s="302"/>
      <c r="JAC2" s="302"/>
      <c r="JAD2" s="302"/>
      <c r="JAE2" s="302"/>
      <c r="JAF2" s="302"/>
      <c r="JAG2" s="302"/>
      <c r="JAH2" s="302"/>
      <c r="JAI2" s="302"/>
      <c r="JAJ2" s="302"/>
      <c r="JAK2" s="302"/>
      <c r="JAL2" s="302"/>
      <c r="JAM2" s="302"/>
      <c r="JAN2" s="302"/>
      <c r="JAO2" s="302"/>
      <c r="JAP2" s="302"/>
      <c r="JAQ2" s="302"/>
      <c r="JAR2" s="302"/>
      <c r="JAS2" s="302"/>
      <c r="JAT2" s="302"/>
      <c r="JAU2" s="302"/>
      <c r="JAV2" s="302"/>
      <c r="JAW2" s="302"/>
      <c r="JAX2" s="302"/>
      <c r="JAY2" s="302"/>
      <c r="JAZ2" s="302"/>
      <c r="JBA2" s="302"/>
      <c r="JBB2" s="302"/>
      <c r="JBC2" s="302"/>
      <c r="JBD2" s="302"/>
      <c r="JBE2" s="302"/>
      <c r="JBF2" s="302"/>
      <c r="JBG2" s="302"/>
      <c r="JBH2" s="302"/>
      <c r="JBI2" s="302"/>
      <c r="JBJ2" s="302"/>
      <c r="JBK2" s="302"/>
      <c r="JBL2" s="302"/>
      <c r="JBM2" s="302"/>
      <c r="JBN2" s="302"/>
      <c r="JBO2" s="302"/>
      <c r="JBP2" s="302"/>
      <c r="JBQ2" s="302"/>
      <c r="JBR2" s="302"/>
      <c r="JBS2" s="302"/>
      <c r="JBT2" s="302"/>
      <c r="JBU2" s="302"/>
      <c r="JBV2" s="302"/>
      <c r="JBW2" s="302"/>
      <c r="JBX2" s="302"/>
      <c r="JBY2" s="302"/>
      <c r="JBZ2" s="302"/>
      <c r="JCA2" s="302"/>
      <c r="JCB2" s="302"/>
      <c r="JCC2" s="302"/>
      <c r="JCD2" s="302"/>
      <c r="JCE2" s="302"/>
      <c r="JCF2" s="302"/>
      <c r="JCG2" s="302"/>
      <c r="JCH2" s="302"/>
      <c r="JCI2" s="302"/>
      <c r="JCJ2" s="302"/>
      <c r="JCK2" s="302"/>
      <c r="JCL2" s="302"/>
      <c r="JCM2" s="302"/>
      <c r="JCN2" s="302"/>
      <c r="JCO2" s="302"/>
      <c r="JCP2" s="302"/>
      <c r="JCQ2" s="302"/>
      <c r="JCR2" s="302"/>
      <c r="JCS2" s="302"/>
      <c r="JCT2" s="302"/>
      <c r="JCU2" s="302"/>
      <c r="JCV2" s="302"/>
      <c r="JCW2" s="302"/>
      <c r="JCX2" s="302"/>
      <c r="JCY2" s="302"/>
      <c r="JCZ2" s="302"/>
      <c r="JDA2" s="302"/>
      <c r="JDB2" s="302"/>
      <c r="JDC2" s="302"/>
      <c r="JDD2" s="302"/>
      <c r="JDE2" s="302"/>
      <c r="JDF2" s="302"/>
      <c r="JDG2" s="302"/>
      <c r="JDH2" s="302"/>
      <c r="JDI2" s="302"/>
      <c r="JDJ2" s="302"/>
      <c r="JDK2" s="302"/>
      <c r="JDL2" s="302"/>
      <c r="JDM2" s="302"/>
      <c r="JDN2" s="302"/>
      <c r="JDO2" s="302"/>
      <c r="JDP2" s="302"/>
      <c r="JDQ2" s="302"/>
      <c r="JDR2" s="302"/>
      <c r="JDS2" s="302"/>
      <c r="JDT2" s="302"/>
      <c r="JDU2" s="302"/>
      <c r="JDV2" s="302"/>
      <c r="JDW2" s="302"/>
      <c r="JDX2" s="302"/>
      <c r="JDY2" s="302"/>
      <c r="JDZ2" s="302"/>
      <c r="JEA2" s="302"/>
      <c r="JEB2" s="302"/>
      <c r="JEC2" s="302"/>
      <c r="JED2" s="302"/>
      <c r="JEE2" s="302"/>
      <c r="JEF2" s="302"/>
      <c r="JEG2" s="302"/>
      <c r="JEH2" s="302"/>
      <c r="JEI2" s="302"/>
      <c r="JEJ2" s="302"/>
      <c r="JEK2" s="302"/>
      <c r="JEL2" s="302"/>
      <c r="JEM2" s="302"/>
      <c r="JEN2" s="302"/>
      <c r="JEO2" s="302"/>
      <c r="JEP2" s="302"/>
      <c r="JEQ2" s="302"/>
      <c r="JER2" s="302"/>
      <c r="JES2" s="302"/>
      <c r="JET2" s="302"/>
      <c r="JEU2" s="302"/>
      <c r="JEV2" s="302"/>
      <c r="JEW2" s="302"/>
      <c r="JEX2" s="302"/>
      <c r="JEY2" s="302"/>
      <c r="JEZ2" s="302"/>
      <c r="JFA2" s="302"/>
      <c r="JFB2" s="302"/>
      <c r="JFC2" s="302"/>
      <c r="JFD2" s="302"/>
      <c r="JFE2" s="302"/>
      <c r="JFF2" s="302"/>
      <c r="JFG2" s="302"/>
      <c r="JFH2" s="302"/>
      <c r="JFI2" s="302"/>
      <c r="JFJ2" s="302"/>
      <c r="JFK2" s="302"/>
      <c r="JFL2" s="302"/>
      <c r="JFM2" s="302"/>
      <c r="JFN2" s="302"/>
      <c r="JFO2" s="302"/>
      <c r="JFP2" s="302"/>
      <c r="JFQ2" s="302"/>
      <c r="JFR2" s="302"/>
      <c r="JFS2" s="302"/>
      <c r="JFT2" s="302"/>
      <c r="JFU2" s="302"/>
      <c r="JFV2" s="302"/>
      <c r="JFW2" s="302"/>
      <c r="JFX2" s="302"/>
      <c r="JFY2" s="302"/>
      <c r="JFZ2" s="302"/>
      <c r="JGA2" s="302"/>
      <c r="JGB2" s="302"/>
      <c r="JGC2" s="302"/>
      <c r="JGD2" s="302"/>
      <c r="JGE2" s="302"/>
      <c r="JGF2" s="302"/>
      <c r="JGG2" s="302"/>
      <c r="JGH2" s="302"/>
      <c r="JGI2" s="302"/>
      <c r="JGJ2" s="302"/>
      <c r="JGK2" s="302"/>
      <c r="JGL2" s="302"/>
      <c r="JGM2" s="302"/>
      <c r="JGN2" s="302"/>
      <c r="JGO2" s="302"/>
      <c r="JGP2" s="302"/>
      <c r="JGQ2" s="302"/>
      <c r="JGR2" s="302"/>
      <c r="JGS2" s="302"/>
      <c r="JGT2" s="302"/>
      <c r="JGU2" s="302"/>
      <c r="JGV2" s="302"/>
      <c r="JGW2" s="302"/>
      <c r="JGX2" s="302"/>
      <c r="JGY2" s="302"/>
      <c r="JGZ2" s="302"/>
      <c r="JHA2" s="302"/>
      <c r="JHB2" s="302"/>
      <c r="JHC2" s="302"/>
      <c r="JHD2" s="302"/>
      <c r="JHE2" s="302"/>
      <c r="JHF2" s="302"/>
      <c r="JHG2" s="302"/>
      <c r="JHH2" s="302"/>
      <c r="JHI2" s="302"/>
      <c r="JHJ2" s="302"/>
      <c r="JHK2" s="302"/>
      <c r="JHL2" s="302"/>
      <c r="JHM2" s="302"/>
      <c r="JHN2" s="302"/>
      <c r="JHO2" s="302"/>
      <c r="JHP2" s="302"/>
      <c r="JHQ2" s="302"/>
      <c r="JHR2" s="302"/>
      <c r="JHS2" s="302"/>
      <c r="JHT2" s="302"/>
      <c r="JHU2" s="302"/>
      <c r="JHV2" s="302"/>
      <c r="JHW2" s="302"/>
      <c r="JHX2" s="302"/>
      <c r="JHY2" s="302"/>
      <c r="JHZ2" s="302"/>
      <c r="JIA2" s="302"/>
      <c r="JIB2" s="302"/>
      <c r="JIC2" s="302"/>
      <c r="JID2" s="302"/>
      <c r="JIE2" s="302"/>
      <c r="JIF2" s="302"/>
      <c r="JIG2" s="302"/>
      <c r="JIH2" s="302"/>
      <c r="JII2" s="302"/>
      <c r="JIJ2" s="302"/>
      <c r="JIK2" s="302"/>
      <c r="JIL2" s="302"/>
      <c r="JIM2" s="302"/>
      <c r="JIN2" s="302"/>
      <c r="JIO2" s="302"/>
      <c r="JIP2" s="302"/>
      <c r="JIQ2" s="302"/>
      <c r="JIR2" s="302"/>
      <c r="JIS2" s="302"/>
      <c r="JIT2" s="302"/>
      <c r="JIU2" s="302"/>
      <c r="JIV2" s="302"/>
      <c r="JIW2" s="302"/>
      <c r="JIX2" s="302"/>
      <c r="JIY2" s="302"/>
      <c r="JIZ2" s="302"/>
      <c r="JJA2" s="302"/>
      <c r="JJB2" s="302"/>
      <c r="JJC2" s="302"/>
      <c r="JJD2" s="302"/>
      <c r="JJE2" s="302"/>
      <c r="JJF2" s="302"/>
      <c r="JJG2" s="302"/>
      <c r="JJH2" s="302"/>
      <c r="JJI2" s="302"/>
      <c r="JJJ2" s="302"/>
      <c r="JJK2" s="302"/>
      <c r="JJL2" s="302"/>
      <c r="JJM2" s="302"/>
      <c r="JJN2" s="302"/>
      <c r="JJO2" s="302"/>
      <c r="JJP2" s="302"/>
      <c r="JJQ2" s="302"/>
      <c r="JJR2" s="302"/>
      <c r="JJS2" s="302"/>
      <c r="JJT2" s="302"/>
      <c r="JJU2" s="302"/>
      <c r="JJV2" s="302"/>
      <c r="JJW2" s="302"/>
      <c r="JJX2" s="302"/>
      <c r="JJY2" s="302"/>
      <c r="JJZ2" s="302"/>
      <c r="JKA2" s="302"/>
      <c r="JKB2" s="302"/>
      <c r="JKC2" s="302"/>
      <c r="JKD2" s="302"/>
      <c r="JKE2" s="302"/>
      <c r="JKF2" s="302"/>
      <c r="JKG2" s="302"/>
      <c r="JKH2" s="302"/>
      <c r="JKI2" s="302"/>
      <c r="JKJ2" s="302"/>
      <c r="JKK2" s="302"/>
      <c r="JKL2" s="302"/>
      <c r="JKM2" s="302"/>
      <c r="JKN2" s="302"/>
      <c r="JKO2" s="302"/>
      <c r="JKP2" s="302"/>
      <c r="JKQ2" s="302"/>
      <c r="JKR2" s="302"/>
      <c r="JKS2" s="302"/>
      <c r="JKT2" s="302"/>
      <c r="JKU2" s="302"/>
      <c r="JKV2" s="302"/>
      <c r="JKW2" s="302"/>
      <c r="JKX2" s="302"/>
      <c r="JKY2" s="302"/>
      <c r="JKZ2" s="302"/>
      <c r="JLA2" s="302"/>
      <c r="JLB2" s="302"/>
      <c r="JLC2" s="302"/>
      <c r="JLD2" s="302"/>
      <c r="JLE2" s="302"/>
      <c r="JLF2" s="302"/>
      <c r="JLG2" s="302"/>
      <c r="JLH2" s="302"/>
      <c r="JLI2" s="302"/>
      <c r="JLJ2" s="302"/>
      <c r="JLK2" s="302"/>
      <c r="JLL2" s="302"/>
      <c r="JLM2" s="302"/>
      <c r="JLN2" s="302"/>
      <c r="JLO2" s="302"/>
      <c r="JLP2" s="302"/>
      <c r="JLQ2" s="302"/>
      <c r="JLR2" s="302"/>
      <c r="JLS2" s="302"/>
      <c r="JLT2" s="302"/>
      <c r="JLU2" s="302"/>
      <c r="JLV2" s="302"/>
      <c r="JLW2" s="302"/>
      <c r="JLX2" s="302"/>
      <c r="JLY2" s="302"/>
      <c r="JLZ2" s="302"/>
      <c r="JMA2" s="302"/>
      <c r="JMB2" s="302"/>
      <c r="JMC2" s="302"/>
      <c r="JMD2" s="302"/>
      <c r="JME2" s="302"/>
      <c r="JMF2" s="302"/>
      <c r="JMG2" s="302"/>
      <c r="JMH2" s="302"/>
      <c r="JMI2" s="302"/>
      <c r="JMJ2" s="302"/>
      <c r="JMK2" s="302"/>
      <c r="JML2" s="302"/>
      <c r="JMM2" s="302"/>
      <c r="JMN2" s="302"/>
      <c r="JMO2" s="302"/>
      <c r="JMP2" s="302"/>
      <c r="JMQ2" s="302"/>
      <c r="JMR2" s="302"/>
      <c r="JMS2" s="302"/>
      <c r="JMT2" s="302"/>
      <c r="JMU2" s="302"/>
      <c r="JMV2" s="302"/>
      <c r="JMW2" s="302"/>
      <c r="JMX2" s="302"/>
      <c r="JMY2" s="302"/>
      <c r="JMZ2" s="302"/>
      <c r="JNA2" s="302"/>
      <c r="JNB2" s="302"/>
      <c r="JNC2" s="302"/>
      <c r="JND2" s="302"/>
      <c r="JNE2" s="302"/>
      <c r="JNF2" s="302"/>
      <c r="JNG2" s="302"/>
      <c r="JNH2" s="302"/>
      <c r="JNI2" s="302"/>
      <c r="JNJ2" s="302"/>
      <c r="JNK2" s="302"/>
      <c r="JNL2" s="302"/>
      <c r="JNM2" s="302"/>
      <c r="JNN2" s="302"/>
      <c r="JNO2" s="302"/>
      <c r="JNP2" s="302"/>
      <c r="JNQ2" s="302"/>
      <c r="JNR2" s="302"/>
      <c r="JNS2" s="302"/>
      <c r="JNT2" s="302"/>
      <c r="JNU2" s="302"/>
      <c r="JNV2" s="302"/>
      <c r="JNW2" s="302"/>
      <c r="JNX2" s="302"/>
      <c r="JNY2" s="302"/>
      <c r="JNZ2" s="302"/>
      <c r="JOA2" s="302"/>
      <c r="JOB2" s="302"/>
      <c r="JOC2" s="302"/>
      <c r="JOD2" s="302"/>
      <c r="JOE2" s="302"/>
      <c r="JOF2" s="302"/>
      <c r="JOG2" s="302"/>
      <c r="JOH2" s="302"/>
      <c r="JOI2" s="302"/>
      <c r="JOJ2" s="302"/>
      <c r="JOK2" s="302"/>
      <c r="JOL2" s="302"/>
      <c r="JOM2" s="302"/>
      <c r="JON2" s="302"/>
      <c r="JOO2" s="302"/>
      <c r="JOP2" s="302"/>
      <c r="JOQ2" s="302"/>
      <c r="JOR2" s="302"/>
      <c r="JOS2" s="302"/>
      <c r="JOT2" s="302"/>
      <c r="JOU2" s="302"/>
      <c r="JOV2" s="302"/>
      <c r="JOW2" s="302"/>
      <c r="JOX2" s="302"/>
      <c r="JOY2" s="302"/>
      <c r="JOZ2" s="302"/>
      <c r="JPA2" s="302"/>
      <c r="JPB2" s="302"/>
      <c r="JPC2" s="302"/>
      <c r="JPD2" s="302"/>
      <c r="JPE2" s="302"/>
      <c r="JPF2" s="302"/>
      <c r="JPG2" s="302"/>
      <c r="JPH2" s="302"/>
      <c r="JPI2" s="302"/>
      <c r="JPJ2" s="302"/>
      <c r="JPK2" s="302"/>
      <c r="JPL2" s="302"/>
      <c r="JPM2" s="302"/>
      <c r="JPN2" s="302"/>
      <c r="JPO2" s="302"/>
      <c r="JPP2" s="302"/>
      <c r="JPQ2" s="302"/>
      <c r="JPR2" s="302"/>
      <c r="JPS2" s="302"/>
      <c r="JPT2" s="302"/>
      <c r="JPU2" s="302"/>
      <c r="JPV2" s="302"/>
      <c r="JPW2" s="302"/>
      <c r="JPX2" s="302"/>
      <c r="JPY2" s="302"/>
      <c r="JPZ2" s="302"/>
      <c r="JQA2" s="302"/>
      <c r="JQB2" s="302"/>
      <c r="JQC2" s="302"/>
      <c r="JQD2" s="302"/>
      <c r="JQE2" s="302"/>
      <c r="JQF2" s="302"/>
      <c r="JQG2" s="302"/>
      <c r="JQH2" s="302"/>
      <c r="JQI2" s="302"/>
      <c r="JQJ2" s="302"/>
      <c r="JQK2" s="302"/>
      <c r="JQL2" s="302"/>
      <c r="JQM2" s="302"/>
      <c r="JQN2" s="302"/>
      <c r="JQO2" s="302"/>
      <c r="JQP2" s="302"/>
      <c r="JQQ2" s="302"/>
      <c r="JQR2" s="302"/>
      <c r="JQS2" s="302"/>
      <c r="JQT2" s="302"/>
      <c r="JQU2" s="302"/>
      <c r="JQV2" s="302"/>
      <c r="JQW2" s="302"/>
      <c r="JQX2" s="302"/>
      <c r="JQY2" s="302"/>
      <c r="JQZ2" s="302"/>
      <c r="JRA2" s="302"/>
      <c r="JRB2" s="302"/>
      <c r="JRC2" s="302"/>
      <c r="JRD2" s="302"/>
      <c r="JRE2" s="302"/>
      <c r="JRF2" s="302"/>
      <c r="JRG2" s="302"/>
      <c r="JRH2" s="302"/>
      <c r="JRI2" s="302"/>
      <c r="JRJ2" s="302"/>
      <c r="JRK2" s="302"/>
      <c r="JRL2" s="302"/>
      <c r="JRM2" s="302"/>
      <c r="JRN2" s="302"/>
      <c r="JRO2" s="302"/>
      <c r="JRP2" s="302"/>
      <c r="JRQ2" s="302"/>
      <c r="JRR2" s="302"/>
      <c r="JRS2" s="302"/>
      <c r="JRT2" s="302"/>
      <c r="JRU2" s="302"/>
      <c r="JRV2" s="302"/>
      <c r="JRW2" s="302"/>
      <c r="JRX2" s="302"/>
      <c r="JRY2" s="302"/>
      <c r="JRZ2" s="302"/>
      <c r="JSA2" s="302"/>
      <c r="JSB2" s="302"/>
      <c r="JSC2" s="302"/>
      <c r="JSD2" s="302"/>
      <c r="JSE2" s="302"/>
      <c r="JSF2" s="302"/>
      <c r="JSG2" s="302"/>
      <c r="JSH2" s="302"/>
      <c r="JSI2" s="302"/>
      <c r="JSJ2" s="302"/>
      <c r="JSK2" s="302"/>
      <c r="JSL2" s="302"/>
      <c r="JSM2" s="302"/>
      <c r="JSN2" s="302"/>
      <c r="JSO2" s="302"/>
      <c r="JSP2" s="302"/>
      <c r="JSQ2" s="302"/>
      <c r="JSR2" s="302"/>
      <c r="JSS2" s="302"/>
      <c r="JST2" s="302"/>
      <c r="JSU2" s="302"/>
      <c r="JSV2" s="302"/>
      <c r="JSW2" s="302"/>
      <c r="JSX2" s="302"/>
      <c r="JSY2" s="302"/>
      <c r="JSZ2" s="302"/>
      <c r="JTA2" s="302"/>
      <c r="JTB2" s="302"/>
      <c r="JTC2" s="302"/>
      <c r="JTD2" s="302"/>
      <c r="JTE2" s="302"/>
      <c r="JTF2" s="302"/>
      <c r="JTG2" s="302"/>
      <c r="JTH2" s="302"/>
      <c r="JTI2" s="302"/>
      <c r="JTJ2" s="302"/>
      <c r="JTK2" s="302"/>
      <c r="JTL2" s="302"/>
      <c r="JTM2" s="302"/>
      <c r="JTN2" s="302"/>
      <c r="JTO2" s="302"/>
      <c r="JTP2" s="302"/>
      <c r="JTQ2" s="302"/>
      <c r="JTR2" s="302"/>
      <c r="JTS2" s="302"/>
      <c r="JTT2" s="302"/>
      <c r="JTU2" s="302"/>
      <c r="JTV2" s="302"/>
      <c r="JTW2" s="302"/>
      <c r="JTX2" s="302"/>
      <c r="JTY2" s="302"/>
      <c r="JTZ2" s="302"/>
      <c r="JUA2" s="302"/>
      <c r="JUB2" s="302"/>
      <c r="JUC2" s="302"/>
      <c r="JUD2" s="302"/>
      <c r="JUE2" s="302"/>
      <c r="JUF2" s="302"/>
      <c r="JUG2" s="302"/>
      <c r="JUH2" s="302"/>
      <c r="JUI2" s="302"/>
      <c r="JUJ2" s="302"/>
      <c r="JUK2" s="302"/>
      <c r="JUL2" s="302"/>
      <c r="JUM2" s="302"/>
      <c r="JUN2" s="302"/>
      <c r="JUO2" s="302"/>
      <c r="JUP2" s="302"/>
      <c r="JUQ2" s="302"/>
      <c r="JUR2" s="302"/>
      <c r="JUS2" s="302"/>
      <c r="JUT2" s="302"/>
      <c r="JUU2" s="302"/>
      <c r="JUV2" s="302"/>
      <c r="JUW2" s="302"/>
      <c r="JUX2" s="302"/>
      <c r="JUY2" s="302"/>
      <c r="JUZ2" s="302"/>
      <c r="JVA2" s="302"/>
      <c r="JVB2" s="302"/>
      <c r="JVC2" s="302"/>
      <c r="JVD2" s="302"/>
      <c r="JVE2" s="302"/>
      <c r="JVF2" s="302"/>
      <c r="JVG2" s="302"/>
      <c r="JVH2" s="302"/>
      <c r="JVI2" s="302"/>
      <c r="JVJ2" s="302"/>
      <c r="JVK2" s="302"/>
      <c r="JVL2" s="302"/>
      <c r="JVM2" s="302"/>
      <c r="JVN2" s="302"/>
      <c r="JVO2" s="302"/>
      <c r="JVP2" s="302"/>
      <c r="JVQ2" s="302"/>
      <c r="JVR2" s="302"/>
      <c r="JVS2" s="302"/>
      <c r="JVT2" s="302"/>
      <c r="JVU2" s="302"/>
      <c r="JVV2" s="302"/>
      <c r="JVW2" s="302"/>
      <c r="JVX2" s="302"/>
      <c r="JVY2" s="302"/>
      <c r="JVZ2" s="302"/>
      <c r="JWA2" s="302"/>
      <c r="JWB2" s="302"/>
      <c r="JWC2" s="302"/>
      <c r="JWD2" s="302"/>
      <c r="JWE2" s="302"/>
      <c r="JWF2" s="302"/>
      <c r="JWG2" s="302"/>
      <c r="JWH2" s="302"/>
      <c r="JWI2" s="302"/>
      <c r="JWJ2" s="302"/>
      <c r="JWK2" s="302"/>
      <c r="JWL2" s="302"/>
      <c r="JWM2" s="302"/>
      <c r="JWN2" s="302"/>
      <c r="JWO2" s="302"/>
      <c r="JWP2" s="302"/>
      <c r="JWQ2" s="302"/>
      <c r="JWR2" s="302"/>
      <c r="JWS2" s="302"/>
      <c r="JWT2" s="302"/>
      <c r="JWU2" s="302"/>
      <c r="JWV2" s="302"/>
      <c r="JWW2" s="302"/>
      <c r="JWX2" s="302"/>
      <c r="JWY2" s="302"/>
      <c r="JWZ2" s="302"/>
      <c r="JXA2" s="302"/>
      <c r="JXB2" s="302"/>
      <c r="JXC2" s="302"/>
      <c r="JXD2" s="302"/>
      <c r="JXE2" s="302"/>
      <c r="JXF2" s="302"/>
      <c r="JXG2" s="302"/>
      <c r="JXH2" s="302"/>
      <c r="JXI2" s="302"/>
      <c r="JXJ2" s="302"/>
      <c r="JXK2" s="302"/>
      <c r="JXL2" s="302"/>
      <c r="JXM2" s="302"/>
      <c r="JXN2" s="302"/>
      <c r="JXO2" s="302"/>
      <c r="JXP2" s="302"/>
      <c r="JXQ2" s="302"/>
      <c r="JXR2" s="302"/>
      <c r="JXS2" s="302"/>
      <c r="JXT2" s="302"/>
      <c r="JXU2" s="302"/>
      <c r="JXV2" s="302"/>
      <c r="JXW2" s="302"/>
      <c r="JXX2" s="302"/>
      <c r="JXY2" s="302"/>
      <c r="JXZ2" s="302"/>
      <c r="JYA2" s="302"/>
      <c r="JYB2" s="302"/>
      <c r="JYC2" s="302"/>
      <c r="JYD2" s="302"/>
      <c r="JYE2" s="302"/>
      <c r="JYF2" s="302"/>
      <c r="JYG2" s="302"/>
      <c r="JYH2" s="302"/>
      <c r="JYI2" s="302"/>
      <c r="JYJ2" s="302"/>
      <c r="JYK2" s="302"/>
      <c r="JYL2" s="302"/>
      <c r="JYM2" s="302"/>
      <c r="JYN2" s="302"/>
      <c r="JYO2" s="302"/>
      <c r="JYP2" s="302"/>
      <c r="JYQ2" s="302"/>
      <c r="JYR2" s="302"/>
      <c r="JYS2" s="302"/>
      <c r="JYT2" s="302"/>
      <c r="JYU2" s="302"/>
      <c r="JYV2" s="302"/>
      <c r="JYW2" s="302"/>
      <c r="JYX2" s="302"/>
      <c r="JYY2" s="302"/>
      <c r="JYZ2" s="302"/>
      <c r="JZA2" s="302"/>
      <c r="JZB2" s="302"/>
      <c r="JZC2" s="302"/>
      <c r="JZD2" s="302"/>
      <c r="JZE2" s="302"/>
      <c r="JZF2" s="302"/>
      <c r="JZG2" s="302"/>
      <c r="JZH2" s="302"/>
      <c r="JZI2" s="302"/>
      <c r="JZJ2" s="302"/>
      <c r="JZK2" s="302"/>
      <c r="JZL2" s="302"/>
      <c r="JZM2" s="302"/>
      <c r="JZN2" s="302"/>
      <c r="JZO2" s="302"/>
      <c r="JZP2" s="302"/>
      <c r="JZQ2" s="302"/>
      <c r="JZR2" s="302"/>
      <c r="JZS2" s="302"/>
      <c r="JZT2" s="302"/>
      <c r="JZU2" s="302"/>
      <c r="JZV2" s="302"/>
      <c r="JZW2" s="302"/>
      <c r="JZX2" s="302"/>
      <c r="JZY2" s="302"/>
      <c r="JZZ2" s="302"/>
      <c r="KAA2" s="302"/>
      <c r="KAB2" s="302"/>
      <c r="KAC2" s="302"/>
      <c r="KAD2" s="302"/>
      <c r="KAE2" s="302"/>
      <c r="KAF2" s="302"/>
      <c r="KAG2" s="302"/>
      <c r="KAH2" s="302"/>
      <c r="KAI2" s="302"/>
      <c r="KAJ2" s="302"/>
      <c r="KAK2" s="302"/>
      <c r="KAL2" s="302"/>
      <c r="KAM2" s="302"/>
      <c r="KAN2" s="302"/>
      <c r="KAO2" s="302"/>
      <c r="KAP2" s="302"/>
      <c r="KAQ2" s="302"/>
      <c r="KAR2" s="302"/>
      <c r="KAS2" s="302"/>
      <c r="KAT2" s="302"/>
      <c r="KAU2" s="302"/>
      <c r="KAV2" s="302"/>
      <c r="KAW2" s="302"/>
      <c r="KAX2" s="302"/>
      <c r="KAY2" s="302"/>
      <c r="KAZ2" s="302"/>
      <c r="KBA2" s="302"/>
      <c r="KBB2" s="302"/>
      <c r="KBC2" s="302"/>
      <c r="KBD2" s="302"/>
      <c r="KBE2" s="302"/>
      <c r="KBF2" s="302"/>
      <c r="KBG2" s="302"/>
      <c r="KBH2" s="302"/>
      <c r="KBI2" s="302"/>
      <c r="KBJ2" s="302"/>
      <c r="KBK2" s="302"/>
      <c r="KBL2" s="302"/>
      <c r="KBM2" s="302"/>
      <c r="KBN2" s="302"/>
      <c r="KBO2" s="302"/>
      <c r="KBP2" s="302"/>
      <c r="KBQ2" s="302"/>
      <c r="KBR2" s="302"/>
      <c r="KBS2" s="302"/>
      <c r="KBT2" s="302"/>
      <c r="KBU2" s="302"/>
      <c r="KBV2" s="302"/>
      <c r="KBW2" s="302"/>
      <c r="KBX2" s="302"/>
      <c r="KBY2" s="302"/>
      <c r="KBZ2" s="302"/>
      <c r="KCA2" s="302"/>
      <c r="KCB2" s="302"/>
      <c r="KCC2" s="302"/>
      <c r="KCD2" s="302"/>
      <c r="KCE2" s="302"/>
      <c r="KCF2" s="302"/>
      <c r="KCG2" s="302"/>
      <c r="KCH2" s="302"/>
      <c r="KCI2" s="302"/>
      <c r="KCJ2" s="302"/>
      <c r="KCK2" s="302"/>
      <c r="KCL2" s="302"/>
      <c r="KCM2" s="302"/>
      <c r="KCN2" s="302"/>
      <c r="KCO2" s="302"/>
      <c r="KCP2" s="302"/>
      <c r="KCQ2" s="302"/>
      <c r="KCR2" s="302"/>
      <c r="KCS2" s="302"/>
      <c r="KCT2" s="302"/>
      <c r="KCU2" s="302"/>
      <c r="KCV2" s="302"/>
      <c r="KCW2" s="302"/>
      <c r="KCX2" s="302"/>
      <c r="KCY2" s="302"/>
      <c r="KCZ2" s="302"/>
      <c r="KDA2" s="302"/>
      <c r="KDB2" s="302"/>
      <c r="KDC2" s="302"/>
      <c r="KDD2" s="302"/>
      <c r="KDE2" s="302"/>
      <c r="KDF2" s="302"/>
      <c r="KDG2" s="302"/>
      <c r="KDH2" s="302"/>
      <c r="KDI2" s="302"/>
      <c r="KDJ2" s="302"/>
      <c r="KDK2" s="302"/>
      <c r="KDL2" s="302"/>
      <c r="KDM2" s="302"/>
      <c r="KDN2" s="302"/>
      <c r="KDO2" s="302"/>
      <c r="KDP2" s="302"/>
      <c r="KDQ2" s="302"/>
      <c r="KDR2" s="302"/>
      <c r="KDS2" s="302"/>
      <c r="KDT2" s="302"/>
      <c r="KDU2" s="302"/>
      <c r="KDV2" s="302"/>
      <c r="KDW2" s="302"/>
      <c r="KDX2" s="302"/>
      <c r="KDY2" s="302"/>
      <c r="KDZ2" s="302"/>
      <c r="KEA2" s="302"/>
      <c r="KEB2" s="302"/>
      <c r="KEC2" s="302"/>
      <c r="KED2" s="302"/>
      <c r="KEE2" s="302"/>
      <c r="KEF2" s="302"/>
      <c r="KEG2" s="302"/>
      <c r="KEH2" s="302"/>
      <c r="KEI2" s="302"/>
      <c r="KEJ2" s="302"/>
      <c r="KEK2" s="302"/>
      <c r="KEL2" s="302"/>
      <c r="KEM2" s="302"/>
      <c r="KEN2" s="302"/>
      <c r="KEO2" s="302"/>
      <c r="KEP2" s="302"/>
      <c r="KEQ2" s="302"/>
      <c r="KER2" s="302"/>
      <c r="KES2" s="302"/>
      <c r="KET2" s="302"/>
      <c r="KEU2" s="302"/>
      <c r="KEV2" s="302"/>
      <c r="KEW2" s="302"/>
      <c r="KEX2" s="302"/>
      <c r="KEY2" s="302"/>
      <c r="KEZ2" s="302"/>
      <c r="KFA2" s="302"/>
      <c r="KFB2" s="302"/>
      <c r="KFC2" s="302"/>
      <c r="KFD2" s="302"/>
      <c r="KFE2" s="302"/>
      <c r="KFF2" s="302"/>
      <c r="KFG2" s="302"/>
      <c r="KFH2" s="302"/>
      <c r="KFI2" s="302"/>
      <c r="KFJ2" s="302"/>
      <c r="KFK2" s="302"/>
      <c r="KFL2" s="302"/>
      <c r="KFM2" s="302"/>
      <c r="KFN2" s="302"/>
      <c r="KFO2" s="302"/>
      <c r="KFP2" s="302"/>
      <c r="KFQ2" s="302"/>
      <c r="KFR2" s="302"/>
      <c r="KFS2" s="302"/>
      <c r="KFT2" s="302"/>
      <c r="KFU2" s="302"/>
      <c r="KFV2" s="302"/>
      <c r="KFW2" s="302"/>
      <c r="KFX2" s="302"/>
      <c r="KFY2" s="302"/>
      <c r="KFZ2" s="302"/>
      <c r="KGA2" s="302"/>
      <c r="KGB2" s="302"/>
      <c r="KGC2" s="302"/>
      <c r="KGD2" s="302"/>
      <c r="KGE2" s="302"/>
      <c r="KGF2" s="302"/>
      <c r="KGG2" s="302"/>
      <c r="KGH2" s="302"/>
      <c r="KGI2" s="302"/>
      <c r="KGJ2" s="302"/>
      <c r="KGK2" s="302"/>
      <c r="KGL2" s="302"/>
      <c r="KGM2" s="302"/>
      <c r="KGN2" s="302"/>
      <c r="KGO2" s="302"/>
      <c r="KGP2" s="302"/>
      <c r="KGQ2" s="302"/>
      <c r="KGR2" s="302"/>
      <c r="KGS2" s="302"/>
      <c r="KGT2" s="302"/>
      <c r="KGU2" s="302"/>
      <c r="KGV2" s="302"/>
      <c r="KGW2" s="302"/>
      <c r="KGX2" s="302"/>
      <c r="KGY2" s="302"/>
      <c r="KGZ2" s="302"/>
      <c r="KHA2" s="302"/>
      <c r="KHB2" s="302"/>
      <c r="KHC2" s="302"/>
      <c r="KHD2" s="302"/>
      <c r="KHE2" s="302"/>
      <c r="KHF2" s="302"/>
      <c r="KHG2" s="302"/>
      <c r="KHH2" s="302"/>
      <c r="KHI2" s="302"/>
      <c r="KHJ2" s="302"/>
      <c r="KHK2" s="302"/>
      <c r="KHL2" s="302"/>
      <c r="KHM2" s="302"/>
      <c r="KHN2" s="302"/>
      <c r="KHO2" s="302"/>
      <c r="KHP2" s="302"/>
      <c r="KHQ2" s="302"/>
      <c r="KHR2" s="302"/>
      <c r="KHS2" s="302"/>
      <c r="KHT2" s="302"/>
      <c r="KHU2" s="302"/>
      <c r="KHV2" s="302"/>
      <c r="KHW2" s="302"/>
      <c r="KHX2" s="302"/>
      <c r="KHY2" s="302"/>
      <c r="KHZ2" s="302"/>
      <c r="KIA2" s="302"/>
      <c r="KIB2" s="302"/>
      <c r="KIC2" s="302"/>
      <c r="KID2" s="302"/>
      <c r="KIE2" s="302"/>
      <c r="KIF2" s="302"/>
      <c r="KIG2" s="302"/>
      <c r="KIH2" s="302"/>
      <c r="KII2" s="302"/>
      <c r="KIJ2" s="302"/>
      <c r="KIK2" s="302"/>
      <c r="KIL2" s="302"/>
      <c r="KIM2" s="302"/>
      <c r="KIN2" s="302"/>
      <c r="KIO2" s="302"/>
      <c r="KIP2" s="302"/>
      <c r="KIQ2" s="302"/>
      <c r="KIR2" s="302"/>
      <c r="KIS2" s="302"/>
      <c r="KIT2" s="302"/>
      <c r="KIU2" s="302"/>
      <c r="KIV2" s="302"/>
      <c r="KIW2" s="302"/>
      <c r="KIX2" s="302"/>
      <c r="KIY2" s="302"/>
      <c r="KIZ2" s="302"/>
      <c r="KJA2" s="302"/>
      <c r="KJB2" s="302"/>
      <c r="KJC2" s="302"/>
      <c r="KJD2" s="302"/>
      <c r="KJE2" s="302"/>
      <c r="KJF2" s="302"/>
      <c r="KJG2" s="302"/>
      <c r="KJH2" s="302"/>
      <c r="KJI2" s="302"/>
      <c r="KJJ2" s="302"/>
      <c r="KJK2" s="302"/>
      <c r="KJL2" s="302"/>
      <c r="KJM2" s="302"/>
      <c r="KJN2" s="302"/>
      <c r="KJO2" s="302"/>
      <c r="KJP2" s="302"/>
      <c r="KJQ2" s="302"/>
      <c r="KJR2" s="302"/>
      <c r="KJS2" s="302"/>
      <c r="KJT2" s="302"/>
      <c r="KJU2" s="302"/>
      <c r="KJV2" s="302"/>
      <c r="KJW2" s="302"/>
      <c r="KJX2" s="302"/>
      <c r="KJY2" s="302"/>
      <c r="KJZ2" s="302"/>
      <c r="KKA2" s="302"/>
      <c r="KKB2" s="302"/>
      <c r="KKC2" s="302"/>
      <c r="KKD2" s="302"/>
      <c r="KKE2" s="302"/>
      <c r="KKF2" s="302"/>
      <c r="KKG2" s="302"/>
      <c r="KKH2" s="302"/>
      <c r="KKI2" s="302"/>
      <c r="KKJ2" s="302"/>
      <c r="KKK2" s="302"/>
      <c r="KKL2" s="302"/>
      <c r="KKM2" s="302"/>
      <c r="KKN2" s="302"/>
      <c r="KKO2" s="302"/>
      <c r="KKP2" s="302"/>
      <c r="KKQ2" s="302"/>
      <c r="KKR2" s="302"/>
      <c r="KKS2" s="302"/>
      <c r="KKT2" s="302"/>
      <c r="KKU2" s="302"/>
      <c r="KKV2" s="302"/>
      <c r="KKW2" s="302"/>
      <c r="KKX2" s="302"/>
      <c r="KKY2" s="302"/>
      <c r="KKZ2" s="302"/>
      <c r="KLA2" s="302"/>
      <c r="KLB2" s="302"/>
      <c r="KLC2" s="302"/>
      <c r="KLD2" s="302"/>
      <c r="KLE2" s="302"/>
      <c r="KLF2" s="302"/>
      <c r="KLG2" s="302"/>
      <c r="KLH2" s="302"/>
      <c r="KLI2" s="302"/>
      <c r="KLJ2" s="302"/>
      <c r="KLK2" s="302"/>
      <c r="KLL2" s="302"/>
      <c r="KLM2" s="302"/>
      <c r="KLN2" s="302"/>
      <c r="KLO2" s="302"/>
      <c r="KLP2" s="302"/>
      <c r="KLQ2" s="302"/>
      <c r="KLR2" s="302"/>
      <c r="KLS2" s="302"/>
      <c r="KLT2" s="302"/>
      <c r="KLU2" s="302"/>
      <c r="KLV2" s="302"/>
      <c r="KLW2" s="302"/>
      <c r="KLX2" s="302"/>
      <c r="KLY2" s="302"/>
      <c r="KLZ2" s="302"/>
      <c r="KMA2" s="302"/>
      <c r="KMB2" s="302"/>
      <c r="KMC2" s="302"/>
      <c r="KMD2" s="302"/>
      <c r="KME2" s="302"/>
      <c r="KMF2" s="302"/>
      <c r="KMG2" s="302"/>
      <c r="KMH2" s="302"/>
      <c r="KMI2" s="302"/>
      <c r="KMJ2" s="302"/>
      <c r="KMK2" s="302"/>
      <c r="KML2" s="302"/>
      <c r="KMM2" s="302"/>
      <c r="KMN2" s="302"/>
      <c r="KMO2" s="302"/>
      <c r="KMP2" s="302"/>
      <c r="KMQ2" s="302"/>
      <c r="KMR2" s="302"/>
      <c r="KMS2" s="302"/>
      <c r="KMT2" s="302"/>
      <c r="KMU2" s="302"/>
      <c r="KMV2" s="302"/>
      <c r="KMW2" s="302"/>
      <c r="KMX2" s="302"/>
      <c r="KMY2" s="302"/>
      <c r="KMZ2" s="302"/>
      <c r="KNA2" s="302"/>
      <c r="KNB2" s="302"/>
      <c r="KNC2" s="302"/>
      <c r="KND2" s="302"/>
      <c r="KNE2" s="302"/>
      <c r="KNF2" s="302"/>
      <c r="KNG2" s="302"/>
      <c r="KNH2" s="302"/>
      <c r="KNI2" s="302"/>
      <c r="KNJ2" s="302"/>
      <c r="KNK2" s="302"/>
      <c r="KNL2" s="302"/>
      <c r="KNM2" s="302"/>
      <c r="KNN2" s="302"/>
      <c r="KNO2" s="302"/>
      <c r="KNP2" s="302"/>
      <c r="KNQ2" s="302"/>
      <c r="KNR2" s="302"/>
      <c r="KNS2" s="302"/>
      <c r="KNT2" s="302"/>
      <c r="KNU2" s="302"/>
      <c r="KNV2" s="302"/>
      <c r="KNW2" s="302"/>
      <c r="KNX2" s="302"/>
      <c r="KNY2" s="302"/>
      <c r="KNZ2" s="302"/>
      <c r="KOA2" s="302"/>
      <c r="KOB2" s="302"/>
      <c r="KOC2" s="302"/>
      <c r="KOD2" s="302"/>
      <c r="KOE2" s="302"/>
      <c r="KOF2" s="302"/>
      <c r="KOG2" s="302"/>
      <c r="KOH2" s="302"/>
      <c r="KOI2" s="302"/>
      <c r="KOJ2" s="302"/>
      <c r="KOK2" s="302"/>
      <c r="KOL2" s="302"/>
      <c r="KOM2" s="302"/>
      <c r="KON2" s="302"/>
      <c r="KOO2" s="302"/>
      <c r="KOP2" s="302"/>
      <c r="KOQ2" s="302"/>
      <c r="KOR2" s="302"/>
      <c r="KOS2" s="302"/>
      <c r="KOT2" s="302"/>
      <c r="KOU2" s="302"/>
      <c r="KOV2" s="302"/>
      <c r="KOW2" s="302"/>
      <c r="KOX2" s="302"/>
      <c r="KOY2" s="302"/>
      <c r="KOZ2" s="302"/>
      <c r="KPA2" s="302"/>
      <c r="KPB2" s="302"/>
      <c r="KPC2" s="302"/>
      <c r="KPD2" s="302"/>
      <c r="KPE2" s="302"/>
      <c r="KPF2" s="302"/>
      <c r="KPG2" s="302"/>
      <c r="KPH2" s="302"/>
      <c r="KPI2" s="302"/>
      <c r="KPJ2" s="302"/>
      <c r="KPK2" s="302"/>
      <c r="KPL2" s="302"/>
      <c r="KPM2" s="302"/>
      <c r="KPN2" s="302"/>
      <c r="KPO2" s="302"/>
      <c r="KPP2" s="302"/>
      <c r="KPQ2" s="302"/>
      <c r="KPR2" s="302"/>
      <c r="KPS2" s="302"/>
      <c r="KPT2" s="302"/>
      <c r="KPU2" s="302"/>
      <c r="KPV2" s="302"/>
      <c r="KPW2" s="302"/>
      <c r="KPX2" s="302"/>
      <c r="KPY2" s="302"/>
      <c r="KPZ2" s="302"/>
      <c r="KQA2" s="302"/>
      <c r="KQB2" s="302"/>
      <c r="KQC2" s="302"/>
      <c r="KQD2" s="302"/>
      <c r="KQE2" s="302"/>
      <c r="KQF2" s="302"/>
      <c r="KQG2" s="302"/>
      <c r="KQH2" s="302"/>
      <c r="KQI2" s="302"/>
      <c r="KQJ2" s="302"/>
      <c r="KQK2" s="302"/>
      <c r="KQL2" s="302"/>
      <c r="KQM2" s="302"/>
      <c r="KQN2" s="302"/>
      <c r="KQO2" s="302"/>
      <c r="KQP2" s="302"/>
      <c r="KQQ2" s="302"/>
      <c r="KQR2" s="302"/>
      <c r="KQS2" s="302"/>
      <c r="KQT2" s="302"/>
      <c r="KQU2" s="302"/>
      <c r="KQV2" s="302"/>
      <c r="KQW2" s="302"/>
      <c r="KQX2" s="302"/>
      <c r="KQY2" s="302"/>
      <c r="KQZ2" s="302"/>
      <c r="KRA2" s="302"/>
      <c r="KRB2" s="302"/>
      <c r="KRC2" s="302"/>
      <c r="KRD2" s="302"/>
      <c r="KRE2" s="302"/>
      <c r="KRF2" s="302"/>
      <c r="KRG2" s="302"/>
      <c r="KRH2" s="302"/>
      <c r="KRI2" s="302"/>
      <c r="KRJ2" s="302"/>
      <c r="KRK2" s="302"/>
      <c r="KRL2" s="302"/>
      <c r="KRM2" s="302"/>
      <c r="KRN2" s="302"/>
      <c r="KRO2" s="302"/>
      <c r="KRP2" s="302"/>
      <c r="KRQ2" s="302"/>
      <c r="KRR2" s="302"/>
      <c r="KRS2" s="302"/>
      <c r="KRT2" s="302"/>
      <c r="KRU2" s="302"/>
      <c r="KRV2" s="302"/>
      <c r="KRW2" s="302"/>
      <c r="KRX2" s="302"/>
      <c r="KRY2" s="302"/>
      <c r="KRZ2" s="302"/>
      <c r="KSA2" s="302"/>
      <c r="KSB2" s="302"/>
      <c r="KSC2" s="302"/>
      <c r="KSD2" s="302"/>
      <c r="KSE2" s="302"/>
      <c r="KSF2" s="302"/>
      <c r="KSG2" s="302"/>
      <c r="KSH2" s="302"/>
      <c r="KSI2" s="302"/>
      <c r="KSJ2" s="302"/>
      <c r="KSK2" s="302"/>
      <c r="KSL2" s="302"/>
      <c r="KSM2" s="302"/>
      <c r="KSN2" s="302"/>
      <c r="KSO2" s="302"/>
      <c r="KSP2" s="302"/>
      <c r="KSQ2" s="302"/>
      <c r="KSR2" s="302"/>
      <c r="KSS2" s="302"/>
      <c r="KST2" s="302"/>
      <c r="KSU2" s="302"/>
      <c r="KSV2" s="302"/>
      <c r="KSW2" s="302"/>
      <c r="KSX2" s="302"/>
      <c r="KSY2" s="302"/>
      <c r="KSZ2" s="302"/>
      <c r="KTA2" s="302"/>
      <c r="KTB2" s="302"/>
      <c r="KTC2" s="302"/>
      <c r="KTD2" s="302"/>
      <c r="KTE2" s="302"/>
      <c r="KTF2" s="302"/>
      <c r="KTG2" s="302"/>
      <c r="KTH2" s="302"/>
      <c r="KTI2" s="302"/>
      <c r="KTJ2" s="302"/>
      <c r="KTK2" s="302"/>
      <c r="KTL2" s="302"/>
      <c r="KTM2" s="302"/>
      <c r="KTN2" s="302"/>
      <c r="KTO2" s="302"/>
      <c r="KTP2" s="302"/>
      <c r="KTQ2" s="302"/>
      <c r="KTR2" s="302"/>
      <c r="KTS2" s="302"/>
      <c r="KTT2" s="302"/>
      <c r="KTU2" s="302"/>
      <c r="KTV2" s="302"/>
      <c r="KTW2" s="302"/>
      <c r="KTX2" s="302"/>
      <c r="KTY2" s="302"/>
      <c r="KTZ2" s="302"/>
      <c r="KUA2" s="302"/>
      <c r="KUB2" s="302"/>
      <c r="KUC2" s="302"/>
      <c r="KUD2" s="302"/>
      <c r="KUE2" s="302"/>
      <c r="KUF2" s="302"/>
      <c r="KUG2" s="302"/>
      <c r="KUH2" s="302"/>
      <c r="KUI2" s="302"/>
      <c r="KUJ2" s="302"/>
      <c r="KUK2" s="302"/>
      <c r="KUL2" s="302"/>
      <c r="KUM2" s="302"/>
      <c r="KUN2" s="302"/>
      <c r="KUO2" s="302"/>
      <c r="KUP2" s="302"/>
      <c r="KUQ2" s="302"/>
      <c r="KUR2" s="302"/>
      <c r="KUS2" s="302"/>
      <c r="KUT2" s="302"/>
      <c r="KUU2" s="302"/>
      <c r="KUV2" s="302"/>
      <c r="KUW2" s="302"/>
      <c r="KUX2" s="302"/>
      <c r="KUY2" s="302"/>
      <c r="KUZ2" s="302"/>
      <c r="KVA2" s="302"/>
      <c r="KVB2" s="302"/>
      <c r="KVC2" s="302"/>
      <c r="KVD2" s="302"/>
      <c r="KVE2" s="302"/>
      <c r="KVF2" s="302"/>
      <c r="KVG2" s="302"/>
      <c r="KVH2" s="302"/>
      <c r="KVI2" s="302"/>
      <c r="KVJ2" s="302"/>
      <c r="KVK2" s="302"/>
      <c r="KVL2" s="302"/>
      <c r="KVM2" s="302"/>
      <c r="KVN2" s="302"/>
      <c r="KVO2" s="302"/>
      <c r="KVP2" s="302"/>
      <c r="KVQ2" s="302"/>
      <c r="KVR2" s="302"/>
      <c r="KVS2" s="302"/>
      <c r="KVT2" s="302"/>
      <c r="KVU2" s="302"/>
      <c r="KVV2" s="302"/>
      <c r="KVW2" s="302"/>
      <c r="KVX2" s="302"/>
      <c r="KVY2" s="302"/>
      <c r="KVZ2" s="302"/>
      <c r="KWA2" s="302"/>
      <c r="KWB2" s="302"/>
      <c r="KWC2" s="302"/>
      <c r="KWD2" s="302"/>
      <c r="KWE2" s="302"/>
      <c r="KWF2" s="302"/>
      <c r="KWG2" s="302"/>
      <c r="KWH2" s="302"/>
      <c r="KWI2" s="302"/>
      <c r="KWJ2" s="302"/>
      <c r="KWK2" s="302"/>
      <c r="KWL2" s="302"/>
      <c r="KWM2" s="302"/>
      <c r="KWN2" s="302"/>
      <c r="KWO2" s="302"/>
      <c r="KWP2" s="302"/>
      <c r="KWQ2" s="302"/>
      <c r="KWR2" s="302"/>
      <c r="KWS2" s="302"/>
      <c r="KWT2" s="302"/>
      <c r="KWU2" s="302"/>
      <c r="KWV2" s="302"/>
      <c r="KWW2" s="302"/>
      <c r="KWX2" s="302"/>
      <c r="KWY2" s="302"/>
      <c r="KWZ2" s="302"/>
      <c r="KXA2" s="302"/>
      <c r="KXB2" s="302"/>
      <c r="KXC2" s="302"/>
      <c r="KXD2" s="302"/>
      <c r="KXE2" s="302"/>
      <c r="KXF2" s="302"/>
      <c r="KXG2" s="302"/>
      <c r="KXH2" s="302"/>
      <c r="KXI2" s="302"/>
      <c r="KXJ2" s="302"/>
      <c r="KXK2" s="302"/>
      <c r="KXL2" s="302"/>
      <c r="KXM2" s="302"/>
      <c r="KXN2" s="302"/>
      <c r="KXO2" s="302"/>
      <c r="KXP2" s="302"/>
      <c r="KXQ2" s="302"/>
      <c r="KXR2" s="302"/>
      <c r="KXS2" s="302"/>
      <c r="KXT2" s="302"/>
      <c r="KXU2" s="302"/>
      <c r="KXV2" s="302"/>
      <c r="KXW2" s="302"/>
      <c r="KXX2" s="302"/>
      <c r="KXY2" s="302"/>
      <c r="KXZ2" s="302"/>
      <c r="KYA2" s="302"/>
      <c r="KYB2" s="302"/>
      <c r="KYC2" s="302"/>
      <c r="KYD2" s="302"/>
      <c r="KYE2" s="302"/>
      <c r="KYF2" s="302"/>
      <c r="KYG2" s="302"/>
      <c r="KYH2" s="302"/>
      <c r="KYI2" s="302"/>
      <c r="KYJ2" s="302"/>
      <c r="KYK2" s="302"/>
      <c r="KYL2" s="302"/>
      <c r="KYM2" s="302"/>
      <c r="KYN2" s="302"/>
      <c r="KYO2" s="302"/>
      <c r="KYP2" s="302"/>
      <c r="KYQ2" s="302"/>
      <c r="KYR2" s="302"/>
      <c r="KYS2" s="302"/>
      <c r="KYT2" s="302"/>
      <c r="KYU2" s="302"/>
      <c r="KYV2" s="302"/>
      <c r="KYW2" s="302"/>
      <c r="KYX2" s="302"/>
      <c r="KYY2" s="302"/>
      <c r="KYZ2" s="302"/>
      <c r="KZA2" s="302"/>
      <c r="KZB2" s="302"/>
      <c r="KZC2" s="302"/>
      <c r="KZD2" s="302"/>
      <c r="KZE2" s="302"/>
      <c r="KZF2" s="302"/>
      <c r="KZG2" s="302"/>
      <c r="KZH2" s="302"/>
      <c r="KZI2" s="302"/>
      <c r="KZJ2" s="302"/>
      <c r="KZK2" s="302"/>
      <c r="KZL2" s="302"/>
      <c r="KZM2" s="302"/>
      <c r="KZN2" s="302"/>
      <c r="KZO2" s="302"/>
      <c r="KZP2" s="302"/>
      <c r="KZQ2" s="302"/>
      <c r="KZR2" s="302"/>
      <c r="KZS2" s="302"/>
      <c r="KZT2" s="302"/>
      <c r="KZU2" s="302"/>
      <c r="KZV2" s="302"/>
      <c r="KZW2" s="302"/>
      <c r="KZX2" s="302"/>
      <c r="KZY2" s="302"/>
      <c r="KZZ2" s="302"/>
      <c r="LAA2" s="302"/>
      <c r="LAB2" s="302"/>
      <c r="LAC2" s="302"/>
      <c r="LAD2" s="302"/>
      <c r="LAE2" s="302"/>
      <c r="LAF2" s="302"/>
      <c r="LAG2" s="302"/>
      <c r="LAH2" s="302"/>
      <c r="LAI2" s="302"/>
      <c r="LAJ2" s="302"/>
      <c r="LAK2" s="302"/>
      <c r="LAL2" s="302"/>
      <c r="LAM2" s="302"/>
      <c r="LAN2" s="302"/>
      <c r="LAO2" s="302"/>
      <c r="LAP2" s="302"/>
      <c r="LAQ2" s="302"/>
      <c r="LAR2" s="302"/>
      <c r="LAS2" s="302"/>
      <c r="LAT2" s="302"/>
      <c r="LAU2" s="302"/>
      <c r="LAV2" s="302"/>
      <c r="LAW2" s="302"/>
      <c r="LAX2" s="302"/>
      <c r="LAY2" s="302"/>
      <c r="LAZ2" s="302"/>
      <c r="LBA2" s="302"/>
      <c r="LBB2" s="302"/>
      <c r="LBC2" s="302"/>
      <c r="LBD2" s="302"/>
      <c r="LBE2" s="302"/>
      <c r="LBF2" s="302"/>
      <c r="LBG2" s="302"/>
      <c r="LBH2" s="302"/>
      <c r="LBI2" s="302"/>
      <c r="LBJ2" s="302"/>
      <c r="LBK2" s="302"/>
      <c r="LBL2" s="302"/>
      <c r="LBM2" s="302"/>
      <c r="LBN2" s="302"/>
      <c r="LBO2" s="302"/>
      <c r="LBP2" s="302"/>
      <c r="LBQ2" s="302"/>
      <c r="LBR2" s="302"/>
      <c r="LBS2" s="302"/>
      <c r="LBT2" s="302"/>
      <c r="LBU2" s="302"/>
      <c r="LBV2" s="302"/>
      <c r="LBW2" s="302"/>
      <c r="LBX2" s="302"/>
      <c r="LBY2" s="302"/>
      <c r="LBZ2" s="302"/>
      <c r="LCA2" s="302"/>
      <c r="LCB2" s="302"/>
      <c r="LCC2" s="302"/>
      <c r="LCD2" s="302"/>
      <c r="LCE2" s="302"/>
      <c r="LCF2" s="302"/>
      <c r="LCG2" s="302"/>
      <c r="LCH2" s="302"/>
      <c r="LCI2" s="302"/>
      <c r="LCJ2" s="302"/>
      <c r="LCK2" s="302"/>
      <c r="LCL2" s="302"/>
      <c r="LCM2" s="302"/>
      <c r="LCN2" s="302"/>
      <c r="LCO2" s="302"/>
      <c r="LCP2" s="302"/>
      <c r="LCQ2" s="302"/>
      <c r="LCR2" s="302"/>
      <c r="LCS2" s="302"/>
      <c r="LCT2" s="302"/>
      <c r="LCU2" s="302"/>
      <c r="LCV2" s="302"/>
      <c r="LCW2" s="302"/>
      <c r="LCX2" s="302"/>
      <c r="LCY2" s="302"/>
      <c r="LCZ2" s="302"/>
      <c r="LDA2" s="302"/>
      <c r="LDB2" s="302"/>
      <c r="LDC2" s="302"/>
      <c r="LDD2" s="302"/>
      <c r="LDE2" s="302"/>
      <c r="LDF2" s="302"/>
      <c r="LDG2" s="302"/>
      <c r="LDH2" s="302"/>
      <c r="LDI2" s="302"/>
      <c r="LDJ2" s="302"/>
      <c r="LDK2" s="302"/>
      <c r="LDL2" s="302"/>
      <c r="LDM2" s="302"/>
      <c r="LDN2" s="302"/>
      <c r="LDO2" s="302"/>
      <c r="LDP2" s="302"/>
      <c r="LDQ2" s="302"/>
      <c r="LDR2" s="302"/>
      <c r="LDS2" s="302"/>
      <c r="LDT2" s="302"/>
      <c r="LDU2" s="302"/>
      <c r="LDV2" s="302"/>
      <c r="LDW2" s="302"/>
      <c r="LDX2" s="302"/>
      <c r="LDY2" s="302"/>
      <c r="LDZ2" s="302"/>
      <c r="LEA2" s="302"/>
      <c r="LEB2" s="302"/>
      <c r="LEC2" s="302"/>
      <c r="LED2" s="302"/>
      <c r="LEE2" s="302"/>
      <c r="LEF2" s="302"/>
      <c r="LEG2" s="302"/>
      <c r="LEH2" s="302"/>
      <c r="LEI2" s="302"/>
      <c r="LEJ2" s="302"/>
      <c r="LEK2" s="302"/>
      <c r="LEL2" s="302"/>
      <c r="LEM2" s="302"/>
      <c r="LEN2" s="302"/>
      <c r="LEO2" s="302"/>
      <c r="LEP2" s="302"/>
      <c r="LEQ2" s="302"/>
      <c r="LER2" s="302"/>
      <c r="LES2" s="302"/>
      <c r="LET2" s="302"/>
      <c r="LEU2" s="302"/>
      <c r="LEV2" s="302"/>
      <c r="LEW2" s="302"/>
      <c r="LEX2" s="302"/>
      <c r="LEY2" s="302"/>
      <c r="LEZ2" s="302"/>
      <c r="LFA2" s="302"/>
      <c r="LFB2" s="302"/>
      <c r="LFC2" s="302"/>
      <c r="LFD2" s="302"/>
      <c r="LFE2" s="302"/>
      <c r="LFF2" s="302"/>
      <c r="LFG2" s="302"/>
      <c r="LFH2" s="302"/>
      <c r="LFI2" s="302"/>
      <c r="LFJ2" s="302"/>
      <c r="LFK2" s="302"/>
      <c r="LFL2" s="302"/>
      <c r="LFM2" s="302"/>
      <c r="LFN2" s="302"/>
      <c r="LFO2" s="302"/>
      <c r="LFP2" s="302"/>
      <c r="LFQ2" s="302"/>
      <c r="LFR2" s="302"/>
      <c r="LFS2" s="302"/>
      <c r="LFT2" s="302"/>
      <c r="LFU2" s="302"/>
      <c r="LFV2" s="302"/>
      <c r="LFW2" s="302"/>
      <c r="LFX2" s="302"/>
      <c r="LFY2" s="302"/>
      <c r="LFZ2" s="302"/>
      <c r="LGA2" s="302"/>
      <c r="LGB2" s="302"/>
      <c r="LGC2" s="302"/>
      <c r="LGD2" s="302"/>
      <c r="LGE2" s="302"/>
      <c r="LGF2" s="302"/>
      <c r="LGG2" s="302"/>
      <c r="LGH2" s="302"/>
      <c r="LGI2" s="302"/>
      <c r="LGJ2" s="302"/>
      <c r="LGK2" s="302"/>
      <c r="LGL2" s="302"/>
      <c r="LGM2" s="302"/>
      <c r="LGN2" s="302"/>
      <c r="LGO2" s="302"/>
      <c r="LGP2" s="302"/>
      <c r="LGQ2" s="302"/>
      <c r="LGR2" s="302"/>
      <c r="LGS2" s="302"/>
      <c r="LGT2" s="302"/>
      <c r="LGU2" s="302"/>
      <c r="LGV2" s="302"/>
      <c r="LGW2" s="302"/>
      <c r="LGX2" s="302"/>
      <c r="LGY2" s="302"/>
      <c r="LGZ2" s="302"/>
      <c r="LHA2" s="302"/>
      <c r="LHB2" s="302"/>
      <c r="LHC2" s="302"/>
      <c r="LHD2" s="302"/>
      <c r="LHE2" s="302"/>
      <c r="LHF2" s="302"/>
      <c r="LHG2" s="302"/>
      <c r="LHH2" s="302"/>
      <c r="LHI2" s="302"/>
      <c r="LHJ2" s="302"/>
      <c r="LHK2" s="302"/>
      <c r="LHL2" s="302"/>
      <c r="LHM2" s="302"/>
      <c r="LHN2" s="302"/>
      <c r="LHO2" s="302"/>
      <c r="LHP2" s="302"/>
      <c r="LHQ2" s="302"/>
      <c r="LHR2" s="302"/>
      <c r="LHS2" s="302"/>
      <c r="LHT2" s="302"/>
      <c r="LHU2" s="302"/>
      <c r="LHV2" s="302"/>
      <c r="LHW2" s="302"/>
      <c r="LHX2" s="302"/>
      <c r="LHY2" s="302"/>
      <c r="LHZ2" s="302"/>
      <c r="LIA2" s="302"/>
      <c r="LIB2" s="302"/>
      <c r="LIC2" s="302"/>
      <c r="LID2" s="302"/>
      <c r="LIE2" s="302"/>
      <c r="LIF2" s="302"/>
      <c r="LIG2" s="302"/>
      <c r="LIH2" s="302"/>
      <c r="LII2" s="302"/>
      <c r="LIJ2" s="302"/>
      <c r="LIK2" s="302"/>
      <c r="LIL2" s="302"/>
      <c r="LIM2" s="302"/>
      <c r="LIN2" s="302"/>
      <c r="LIO2" s="302"/>
      <c r="LIP2" s="302"/>
      <c r="LIQ2" s="302"/>
      <c r="LIR2" s="302"/>
      <c r="LIS2" s="302"/>
      <c r="LIT2" s="302"/>
      <c r="LIU2" s="302"/>
      <c r="LIV2" s="302"/>
      <c r="LIW2" s="302"/>
      <c r="LIX2" s="302"/>
      <c r="LIY2" s="302"/>
      <c r="LIZ2" s="302"/>
      <c r="LJA2" s="302"/>
      <c r="LJB2" s="302"/>
      <c r="LJC2" s="302"/>
      <c r="LJD2" s="302"/>
      <c r="LJE2" s="302"/>
      <c r="LJF2" s="302"/>
      <c r="LJG2" s="302"/>
      <c r="LJH2" s="302"/>
      <c r="LJI2" s="302"/>
      <c r="LJJ2" s="302"/>
      <c r="LJK2" s="302"/>
      <c r="LJL2" s="302"/>
      <c r="LJM2" s="302"/>
      <c r="LJN2" s="302"/>
      <c r="LJO2" s="302"/>
      <c r="LJP2" s="302"/>
      <c r="LJQ2" s="302"/>
      <c r="LJR2" s="302"/>
      <c r="LJS2" s="302"/>
      <c r="LJT2" s="302"/>
      <c r="LJU2" s="302"/>
      <c r="LJV2" s="302"/>
      <c r="LJW2" s="302"/>
      <c r="LJX2" s="302"/>
      <c r="LJY2" s="302"/>
      <c r="LJZ2" s="302"/>
      <c r="LKA2" s="302"/>
      <c r="LKB2" s="302"/>
      <c r="LKC2" s="302"/>
      <c r="LKD2" s="302"/>
      <c r="LKE2" s="302"/>
      <c r="LKF2" s="302"/>
      <c r="LKG2" s="302"/>
      <c r="LKH2" s="302"/>
      <c r="LKI2" s="302"/>
      <c r="LKJ2" s="302"/>
      <c r="LKK2" s="302"/>
      <c r="LKL2" s="302"/>
      <c r="LKM2" s="302"/>
      <c r="LKN2" s="302"/>
      <c r="LKO2" s="302"/>
      <c r="LKP2" s="302"/>
      <c r="LKQ2" s="302"/>
      <c r="LKR2" s="302"/>
      <c r="LKS2" s="302"/>
      <c r="LKT2" s="302"/>
      <c r="LKU2" s="302"/>
      <c r="LKV2" s="302"/>
      <c r="LKW2" s="302"/>
      <c r="LKX2" s="302"/>
      <c r="LKY2" s="302"/>
      <c r="LKZ2" s="302"/>
      <c r="LLA2" s="302"/>
      <c r="LLB2" s="302"/>
      <c r="LLC2" s="302"/>
      <c r="LLD2" s="302"/>
      <c r="LLE2" s="302"/>
      <c r="LLF2" s="302"/>
      <c r="LLG2" s="302"/>
      <c r="LLH2" s="302"/>
      <c r="LLI2" s="302"/>
      <c r="LLJ2" s="302"/>
      <c r="LLK2" s="302"/>
      <c r="LLL2" s="302"/>
      <c r="LLM2" s="302"/>
      <c r="LLN2" s="302"/>
      <c r="LLO2" s="302"/>
      <c r="LLP2" s="302"/>
      <c r="LLQ2" s="302"/>
      <c r="LLR2" s="302"/>
      <c r="LLS2" s="302"/>
      <c r="LLT2" s="302"/>
      <c r="LLU2" s="302"/>
      <c r="LLV2" s="302"/>
      <c r="LLW2" s="302"/>
      <c r="LLX2" s="302"/>
      <c r="LLY2" s="302"/>
      <c r="LLZ2" s="302"/>
      <c r="LMA2" s="302"/>
      <c r="LMB2" s="302"/>
      <c r="LMC2" s="302"/>
      <c r="LMD2" s="302"/>
      <c r="LME2" s="302"/>
      <c r="LMF2" s="302"/>
      <c r="LMG2" s="302"/>
      <c r="LMH2" s="302"/>
      <c r="LMI2" s="302"/>
      <c r="LMJ2" s="302"/>
      <c r="LMK2" s="302"/>
      <c r="LML2" s="302"/>
      <c r="LMM2" s="302"/>
      <c r="LMN2" s="302"/>
      <c r="LMO2" s="302"/>
      <c r="LMP2" s="302"/>
      <c r="LMQ2" s="302"/>
      <c r="LMR2" s="302"/>
      <c r="LMS2" s="302"/>
      <c r="LMT2" s="302"/>
      <c r="LMU2" s="302"/>
      <c r="LMV2" s="302"/>
      <c r="LMW2" s="302"/>
      <c r="LMX2" s="302"/>
      <c r="LMY2" s="302"/>
      <c r="LMZ2" s="302"/>
      <c r="LNA2" s="302"/>
      <c r="LNB2" s="302"/>
      <c r="LNC2" s="302"/>
      <c r="LND2" s="302"/>
      <c r="LNE2" s="302"/>
      <c r="LNF2" s="302"/>
      <c r="LNG2" s="302"/>
      <c r="LNH2" s="302"/>
      <c r="LNI2" s="302"/>
      <c r="LNJ2" s="302"/>
      <c r="LNK2" s="302"/>
      <c r="LNL2" s="302"/>
      <c r="LNM2" s="302"/>
      <c r="LNN2" s="302"/>
      <c r="LNO2" s="302"/>
      <c r="LNP2" s="302"/>
      <c r="LNQ2" s="302"/>
      <c r="LNR2" s="302"/>
      <c r="LNS2" s="302"/>
      <c r="LNT2" s="302"/>
      <c r="LNU2" s="302"/>
      <c r="LNV2" s="302"/>
      <c r="LNW2" s="302"/>
      <c r="LNX2" s="302"/>
      <c r="LNY2" s="302"/>
      <c r="LNZ2" s="302"/>
      <c r="LOA2" s="302"/>
      <c r="LOB2" s="302"/>
      <c r="LOC2" s="302"/>
      <c r="LOD2" s="302"/>
      <c r="LOE2" s="302"/>
      <c r="LOF2" s="302"/>
      <c r="LOG2" s="302"/>
      <c r="LOH2" s="302"/>
      <c r="LOI2" s="302"/>
      <c r="LOJ2" s="302"/>
      <c r="LOK2" s="302"/>
      <c r="LOL2" s="302"/>
      <c r="LOM2" s="302"/>
      <c r="LON2" s="302"/>
      <c r="LOO2" s="302"/>
      <c r="LOP2" s="302"/>
      <c r="LOQ2" s="302"/>
      <c r="LOR2" s="302"/>
      <c r="LOS2" s="302"/>
      <c r="LOT2" s="302"/>
      <c r="LOU2" s="302"/>
      <c r="LOV2" s="302"/>
      <c r="LOW2" s="302"/>
      <c r="LOX2" s="302"/>
      <c r="LOY2" s="302"/>
      <c r="LOZ2" s="302"/>
      <c r="LPA2" s="302"/>
      <c r="LPB2" s="302"/>
      <c r="LPC2" s="302"/>
      <c r="LPD2" s="302"/>
      <c r="LPE2" s="302"/>
      <c r="LPF2" s="302"/>
      <c r="LPG2" s="302"/>
      <c r="LPH2" s="302"/>
      <c r="LPI2" s="302"/>
      <c r="LPJ2" s="302"/>
      <c r="LPK2" s="302"/>
      <c r="LPL2" s="302"/>
      <c r="LPM2" s="302"/>
      <c r="LPN2" s="302"/>
      <c r="LPO2" s="302"/>
      <c r="LPP2" s="302"/>
      <c r="LPQ2" s="302"/>
      <c r="LPR2" s="302"/>
      <c r="LPS2" s="302"/>
      <c r="LPT2" s="302"/>
      <c r="LPU2" s="302"/>
      <c r="LPV2" s="302"/>
      <c r="LPW2" s="302"/>
      <c r="LPX2" s="302"/>
      <c r="LPY2" s="302"/>
      <c r="LPZ2" s="302"/>
      <c r="LQA2" s="302"/>
      <c r="LQB2" s="302"/>
      <c r="LQC2" s="302"/>
      <c r="LQD2" s="302"/>
      <c r="LQE2" s="302"/>
      <c r="LQF2" s="302"/>
      <c r="LQG2" s="302"/>
      <c r="LQH2" s="302"/>
      <c r="LQI2" s="302"/>
      <c r="LQJ2" s="302"/>
      <c r="LQK2" s="302"/>
      <c r="LQL2" s="302"/>
      <c r="LQM2" s="302"/>
      <c r="LQN2" s="302"/>
      <c r="LQO2" s="302"/>
      <c r="LQP2" s="302"/>
      <c r="LQQ2" s="302"/>
      <c r="LQR2" s="302"/>
      <c r="LQS2" s="302"/>
      <c r="LQT2" s="302"/>
      <c r="LQU2" s="302"/>
      <c r="LQV2" s="302"/>
      <c r="LQW2" s="302"/>
      <c r="LQX2" s="302"/>
      <c r="LQY2" s="302"/>
      <c r="LQZ2" s="302"/>
      <c r="LRA2" s="302"/>
      <c r="LRB2" s="302"/>
      <c r="LRC2" s="302"/>
      <c r="LRD2" s="302"/>
      <c r="LRE2" s="302"/>
      <c r="LRF2" s="302"/>
      <c r="LRG2" s="302"/>
      <c r="LRH2" s="302"/>
      <c r="LRI2" s="302"/>
      <c r="LRJ2" s="302"/>
      <c r="LRK2" s="302"/>
      <c r="LRL2" s="302"/>
      <c r="LRM2" s="302"/>
      <c r="LRN2" s="302"/>
      <c r="LRO2" s="302"/>
      <c r="LRP2" s="302"/>
      <c r="LRQ2" s="302"/>
      <c r="LRR2" s="302"/>
      <c r="LRS2" s="302"/>
      <c r="LRT2" s="302"/>
      <c r="LRU2" s="302"/>
      <c r="LRV2" s="302"/>
      <c r="LRW2" s="302"/>
      <c r="LRX2" s="302"/>
      <c r="LRY2" s="302"/>
      <c r="LRZ2" s="302"/>
      <c r="LSA2" s="302"/>
      <c r="LSB2" s="302"/>
      <c r="LSC2" s="302"/>
      <c r="LSD2" s="302"/>
      <c r="LSE2" s="302"/>
      <c r="LSF2" s="302"/>
      <c r="LSG2" s="302"/>
      <c r="LSH2" s="302"/>
      <c r="LSI2" s="302"/>
      <c r="LSJ2" s="302"/>
      <c r="LSK2" s="302"/>
      <c r="LSL2" s="302"/>
      <c r="LSM2" s="302"/>
      <c r="LSN2" s="302"/>
      <c r="LSO2" s="302"/>
      <c r="LSP2" s="302"/>
      <c r="LSQ2" s="302"/>
      <c r="LSR2" s="302"/>
      <c r="LSS2" s="302"/>
      <c r="LST2" s="302"/>
      <c r="LSU2" s="302"/>
      <c r="LSV2" s="302"/>
      <c r="LSW2" s="302"/>
      <c r="LSX2" s="302"/>
      <c r="LSY2" s="302"/>
      <c r="LSZ2" s="302"/>
      <c r="LTA2" s="302"/>
      <c r="LTB2" s="302"/>
      <c r="LTC2" s="302"/>
      <c r="LTD2" s="302"/>
      <c r="LTE2" s="302"/>
      <c r="LTF2" s="302"/>
      <c r="LTG2" s="302"/>
      <c r="LTH2" s="302"/>
      <c r="LTI2" s="302"/>
      <c r="LTJ2" s="302"/>
      <c r="LTK2" s="302"/>
      <c r="LTL2" s="302"/>
      <c r="LTM2" s="302"/>
      <c r="LTN2" s="302"/>
      <c r="LTO2" s="302"/>
      <c r="LTP2" s="302"/>
      <c r="LTQ2" s="302"/>
      <c r="LTR2" s="302"/>
      <c r="LTS2" s="302"/>
      <c r="LTT2" s="302"/>
      <c r="LTU2" s="302"/>
      <c r="LTV2" s="302"/>
      <c r="LTW2" s="302"/>
      <c r="LTX2" s="302"/>
      <c r="LTY2" s="302"/>
      <c r="LTZ2" s="302"/>
      <c r="LUA2" s="302"/>
      <c r="LUB2" s="302"/>
      <c r="LUC2" s="302"/>
      <c r="LUD2" s="302"/>
      <c r="LUE2" s="302"/>
      <c r="LUF2" s="302"/>
      <c r="LUG2" s="302"/>
      <c r="LUH2" s="302"/>
      <c r="LUI2" s="302"/>
      <c r="LUJ2" s="302"/>
      <c r="LUK2" s="302"/>
      <c r="LUL2" s="302"/>
      <c r="LUM2" s="302"/>
      <c r="LUN2" s="302"/>
      <c r="LUO2" s="302"/>
      <c r="LUP2" s="302"/>
      <c r="LUQ2" s="302"/>
      <c r="LUR2" s="302"/>
      <c r="LUS2" s="302"/>
      <c r="LUT2" s="302"/>
      <c r="LUU2" s="302"/>
      <c r="LUV2" s="302"/>
      <c r="LUW2" s="302"/>
      <c r="LUX2" s="302"/>
      <c r="LUY2" s="302"/>
      <c r="LUZ2" s="302"/>
      <c r="LVA2" s="302"/>
      <c r="LVB2" s="302"/>
      <c r="LVC2" s="302"/>
      <c r="LVD2" s="302"/>
      <c r="LVE2" s="302"/>
      <c r="LVF2" s="302"/>
      <c r="LVG2" s="302"/>
      <c r="LVH2" s="302"/>
      <c r="LVI2" s="302"/>
      <c r="LVJ2" s="302"/>
      <c r="LVK2" s="302"/>
      <c r="LVL2" s="302"/>
      <c r="LVM2" s="302"/>
      <c r="LVN2" s="302"/>
      <c r="LVO2" s="302"/>
      <c r="LVP2" s="302"/>
      <c r="LVQ2" s="302"/>
      <c r="LVR2" s="302"/>
      <c r="LVS2" s="302"/>
      <c r="LVT2" s="302"/>
      <c r="LVU2" s="302"/>
      <c r="LVV2" s="302"/>
      <c r="LVW2" s="302"/>
      <c r="LVX2" s="302"/>
      <c r="LVY2" s="302"/>
      <c r="LVZ2" s="302"/>
      <c r="LWA2" s="302"/>
      <c r="LWB2" s="302"/>
      <c r="LWC2" s="302"/>
      <c r="LWD2" s="302"/>
      <c r="LWE2" s="302"/>
      <c r="LWF2" s="302"/>
      <c r="LWG2" s="302"/>
      <c r="LWH2" s="302"/>
      <c r="LWI2" s="302"/>
      <c r="LWJ2" s="302"/>
      <c r="LWK2" s="302"/>
      <c r="LWL2" s="302"/>
      <c r="LWM2" s="302"/>
      <c r="LWN2" s="302"/>
      <c r="LWO2" s="302"/>
      <c r="LWP2" s="302"/>
      <c r="LWQ2" s="302"/>
      <c r="LWR2" s="302"/>
      <c r="LWS2" s="302"/>
      <c r="LWT2" s="302"/>
      <c r="LWU2" s="302"/>
      <c r="LWV2" s="302"/>
      <c r="LWW2" s="302"/>
      <c r="LWX2" s="302"/>
      <c r="LWY2" s="302"/>
      <c r="LWZ2" s="302"/>
      <c r="LXA2" s="302"/>
      <c r="LXB2" s="302"/>
      <c r="LXC2" s="302"/>
      <c r="LXD2" s="302"/>
      <c r="LXE2" s="302"/>
      <c r="LXF2" s="302"/>
      <c r="LXG2" s="302"/>
      <c r="LXH2" s="302"/>
      <c r="LXI2" s="302"/>
      <c r="LXJ2" s="302"/>
      <c r="LXK2" s="302"/>
      <c r="LXL2" s="302"/>
      <c r="LXM2" s="302"/>
      <c r="LXN2" s="302"/>
      <c r="LXO2" s="302"/>
      <c r="LXP2" s="302"/>
      <c r="LXQ2" s="302"/>
      <c r="LXR2" s="302"/>
      <c r="LXS2" s="302"/>
      <c r="LXT2" s="302"/>
      <c r="LXU2" s="302"/>
      <c r="LXV2" s="302"/>
      <c r="LXW2" s="302"/>
      <c r="LXX2" s="302"/>
      <c r="LXY2" s="302"/>
      <c r="LXZ2" s="302"/>
      <c r="LYA2" s="302"/>
      <c r="LYB2" s="302"/>
      <c r="LYC2" s="302"/>
      <c r="LYD2" s="302"/>
      <c r="LYE2" s="302"/>
      <c r="LYF2" s="302"/>
      <c r="LYG2" s="302"/>
      <c r="LYH2" s="302"/>
      <c r="LYI2" s="302"/>
      <c r="LYJ2" s="302"/>
      <c r="LYK2" s="302"/>
      <c r="LYL2" s="302"/>
      <c r="LYM2" s="302"/>
      <c r="LYN2" s="302"/>
      <c r="LYO2" s="302"/>
      <c r="LYP2" s="302"/>
      <c r="LYQ2" s="302"/>
      <c r="LYR2" s="302"/>
      <c r="LYS2" s="302"/>
      <c r="LYT2" s="302"/>
      <c r="LYU2" s="302"/>
      <c r="LYV2" s="302"/>
      <c r="LYW2" s="302"/>
      <c r="LYX2" s="302"/>
      <c r="LYY2" s="302"/>
      <c r="LYZ2" s="302"/>
      <c r="LZA2" s="302"/>
      <c r="LZB2" s="302"/>
      <c r="LZC2" s="302"/>
      <c r="LZD2" s="302"/>
      <c r="LZE2" s="302"/>
      <c r="LZF2" s="302"/>
      <c r="LZG2" s="302"/>
      <c r="LZH2" s="302"/>
      <c r="LZI2" s="302"/>
      <c r="LZJ2" s="302"/>
      <c r="LZK2" s="302"/>
      <c r="LZL2" s="302"/>
      <c r="LZM2" s="302"/>
      <c r="LZN2" s="302"/>
      <c r="LZO2" s="302"/>
      <c r="LZP2" s="302"/>
      <c r="LZQ2" s="302"/>
      <c r="LZR2" s="302"/>
      <c r="LZS2" s="302"/>
      <c r="LZT2" s="302"/>
      <c r="LZU2" s="302"/>
      <c r="LZV2" s="302"/>
      <c r="LZW2" s="302"/>
      <c r="LZX2" s="302"/>
      <c r="LZY2" s="302"/>
      <c r="LZZ2" s="302"/>
      <c r="MAA2" s="302"/>
      <c r="MAB2" s="302"/>
      <c r="MAC2" s="302"/>
      <c r="MAD2" s="302"/>
      <c r="MAE2" s="302"/>
      <c r="MAF2" s="302"/>
      <c r="MAG2" s="302"/>
      <c r="MAH2" s="302"/>
      <c r="MAI2" s="302"/>
      <c r="MAJ2" s="302"/>
      <c r="MAK2" s="302"/>
      <c r="MAL2" s="302"/>
      <c r="MAM2" s="302"/>
      <c r="MAN2" s="302"/>
      <c r="MAO2" s="302"/>
      <c r="MAP2" s="302"/>
      <c r="MAQ2" s="302"/>
      <c r="MAR2" s="302"/>
      <c r="MAS2" s="302"/>
      <c r="MAT2" s="302"/>
      <c r="MAU2" s="302"/>
      <c r="MAV2" s="302"/>
      <c r="MAW2" s="302"/>
      <c r="MAX2" s="302"/>
      <c r="MAY2" s="302"/>
      <c r="MAZ2" s="302"/>
      <c r="MBA2" s="302"/>
      <c r="MBB2" s="302"/>
      <c r="MBC2" s="302"/>
      <c r="MBD2" s="302"/>
      <c r="MBE2" s="302"/>
      <c r="MBF2" s="302"/>
      <c r="MBG2" s="302"/>
      <c r="MBH2" s="302"/>
      <c r="MBI2" s="302"/>
      <c r="MBJ2" s="302"/>
      <c r="MBK2" s="302"/>
      <c r="MBL2" s="302"/>
      <c r="MBM2" s="302"/>
      <c r="MBN2" s="302"/>
      <c r="MBO2" s="302"/>
      <c r="MBP2" s="302"/>
      <c r="MBQ2" s="302"/>
      <c r="MBR2" s="302"/>
      <c r="MBS2" s="302"/>
      <c r="MBT2" s="302"/>
      <c r="MBU2" s="302"/>
      <c r="MBV2" s="302"/>
      <c r="MBW2" s="302"/>
      <c r="MBX2" s="302"/>
      <c r="MBY2" s="302"/>
      <c r="MBZ2" s="302"/>
      <c r="MCA2" s="302"/>
      <c r="MCB2" s="302"/>
      <c r="MCC2" s="302"/>
      <c r="MCD2" s="302"/>
      <c r="MCE2" s="302"/>
      <c r="MCF2" s="302"/>
      <c r="MCG2" s="302"/>
      <c r="MCH2" s="302"/>
      <c r="MCI2" s="302"/>
      <c r="MCJ2" s="302"/>
      <c r="MCK2" s="302"/>
      <c r="MCL2" s="302"/>
      <c r="MCM2" s="302"/>
      <c r="MCN2" s="302"/>
      <c r="MCO2" s="302"/>
      <c r="MCP2" s="302"/>
      <c r="MCQ2" s="302"/>
      <c r="MCR2" s="302"/>
      <c r="MCS2" s="302"/>
      <c r="MCT2" s="302"/>
      <c r="MCU2" s="302"/>
      <c r="MCV2" s="302"/>
      <c r="MCW2" s="302"/>
      <c r="MCX2" s="302"/>
      <c r="MCY2" s="302"/>
      <c r="MCZ2" s="302"/>
      <c r="MDA2" s="302"/>
      <c r="MDB2" s="302"/>
      <c r="MDC2" s="302"/>
      <c r="MDD2" s="302"/>
      <c r="MDE2" s="302"/>
      <c r="MDF2" s="302"/>
      <c r="MDG2" s="302"/>
      <c r="MDH2" s="302"/>
      <c r="MDI2" s="302"/>
      <c r="MDJ2" s="302"/>
      <c r="MDK2" s="302"/>
      <c r="MDL2" s="302"/>
      <c r="MDM2" s="302"/>
      <c r="MDN2" s="302"/>
      <c r="MDO2" s="302"/>
      <c r="MDP2" s="302"/>
      <c r="MDQ2" s="302"/>
      <c r="MDR2" s="302"/>
      <c r="MDS2" s="302"/>
      <c r="MDT2" s="302"/>
      <c r="MDU2" s="302"/>
      <c r="MDV2" s="302"/>
      <c r="MDW2" s="302"/>
      <c r="MDX2" s="302"/>
      <c r="MDY2" s="302"/>
      <c r="MDZ2" s="302"/>
      <c r="MEA2" s="302"/>
      <c r="MEB2" s="302"/>
      <c r="MEC2" s="302"/>
      <c r="MED2" s="302"/>
      <c r="MEE2" s="302"/>
      <c r="MEF2" s="302"/>
      <c r="MEG2" s="302"/>
      <c r="MEH2" s="302"/>
      <c r="MEI2" s="302"/>
      <c r="MEJ2" s="302"/>
      <c r="MEK2" s="302"/>
      <c r="MEL2" s="302"/>
      <c r="MEM2" s="302"/>
      <c r="MEN2" s="302"/>
      <c r="MEO2" s="302"/>
      <c r="MEP2" s="302"/>
      <c r="MEQ2" s="302"/>
      <c r="MER2" s="302"/>
      <c r="MES2" s="302"/>
      <c r="MET2" s="302"/>
      <c r="MEU2" s="302"/>
      <c r="MEV2" s="302"/>
      <c r="MEW2" s="302"/>
      <c r="MEX2" s="302"/>
      <c r="MEY2" s="302"/>
      <c r="MEZ2" s="302"/>
      <c r="MFA2" s="302"/>
      <c r="MFB2" s="302"/>
      <c r="MFC2" s="302"/>
      <c r="MFD2" s="302"/>
      <c r="MFE2" s="302"/>
      <c r="MFF2" s="302"/>
      <c r="MFG2" s="302"/>
      <c r="MFH2" s="302"/>
      <c r="MFI2" s="302"/>
      <c r="MFJ2" s="302"/>
      <c r="MFK2" s="302"/>
      <c r="MFL2" s="302"/>
      <c r="MFM2" s="302"/>
      <c r="MFN2" s="302"/>
      <c r="MFO2" s="302"/>
      <c r="MFP2" s="302"/>
      <c r="MFQ2" s="302"/>
      <c r="MFR2" s="302"/>
      <c r="MFS2" s="302"/>
      <c r="MFT2" s="302"/>
      <c r="MFU2" s="302"/>
      <c r="MFV2" s="302"/>
      <c r="MFW2" s="302"/>
      <c r="MFX2" s="302"/>
      <c r="MFY2" s="302"/>
      <c r="MFZ2" s="302"/>
      <c r="MGA2" s="302"/>
      <c r="MGB2" s="302"/>
      <c r="MGC2" s="302"/>
      <c r="MGD2" s="302"/>
      <c r="MGE2" s="302"/>
      <c r="MGF2" s="302"/>
      <c r="MGG2" s="302"/>
      <c r="MGH2" s="302"/>
      <c r="MGI2" s="302"/>
      <c r="MGJ2" s="302"/>
      <c r="MGK2" s="302"/>
      <c r="MGL2" s="302"/>
      <c r="MGM2" s="302"/>
      <c r="MGN2" s="302"/>
      <c r="MGO2" s="302"/>
      <c r="MGP2" s="302"/>
      <c r="MGQ2" s="302"/>
      <c r="MGR2" s="302"/>
      <c r="MGS2" s="302"/>
      <c r="MGT2" s="302"/>
      <c r="MGU2" s="302"/>
      <c r="MGV2" s="302"/>
      <c r="MGW2" s="302"/>
      <c r="MGX2" s="302"/>
      <c r="MGY2" s="302"/>
      <c r="MGZ2" s="302"/>
      <c r="MHA2" s="302"/>
      <c r="MHB2" s="302"/>
      <c r="MHC2" s="302"/>
      <c r="MHD2" s="302"/>
      <c r="MHE2" s="302"/>
      <c r="MHF2" s="302"/>
      <c r="MHG2" s="302"/>
      <c r="MHH2" s="302"/>
      <c r="MHI2" s="302"/>
      <c r="MHJ2" s="302"/>
      <c r="MHK2" s="302"/>
      <c r="MHL2" s="302"/>
      <c r="MHM2" s="302"/>
      <c r="MHN2" s="302"/>
      <c r="MHO2" s="302"/>
      <c r="MHP2" s="302"/>
      <c r="MHQ2" s="302"/>
      <c r="MHR2" s="302"/>
      <c r="MHS2" s="302"/>
      <c r="MHT2" s="302"/>
      <c r="MHU2" s="302"/>
      <c r="MHV2" s="302"/>
      <c r="MHW2" s="302"/>
      <c r="MHX2" s="302"/>
      <c r="MHY2" s="302"/>
      <c r="MHZ2" s="302"/>
      <c r="MIA2" s="302"/>
      <c r="MIB2" s="302"/>
      <c r="MIC2" s="302"/>
      <c r="MID2" s="302"/>
      <c r="MIE2" s="302"/>
      <c r="MIF2" s="302"/>
      <c r="MIG2" s="302"/>
      <c r="MIH2" s="302"/>
      <c r="MII2" s="302"/>
      <c r="MIJ2" s="302"/>
      <c r="MIK2" s="302"/>
      <c r="MIL2" s="302"/>
      <c r="MIM2" s="302"/>
      <c r="MIN2" s="302"/>
      <c r="MIO2" s="302"/>
      <c r="MIP2" s="302"/>
      <c r="MIQ2" s="302"/>
      <c r="MIR2" s="302"/>
      <c r="MIS2" s="302"/>
      <c r="MIT2" s="302"/>
      <c r="MIU2" s="302"/>
      <c r="MIV2" s="302"/>
      <c r="MIW2" s="302"/>
      <c r="MIX2" s="302"/>
      <c r="MIY2" s="302"/>
      <c r="MIZ2" s="302"/>
      <c r="MJA2" s="302"/>
      <c r="MJB2" s="302"/>
      <c r="MJC2" s="302"/>
      <c r="MJD2" s="302"/>
      <c r="MJE2" s="302"/>
      <c r="MJF2" s="302"/>
      <c r="MJG2" s="302"/>
      <c r="MJH2" s="302"/>
      <c r="MJI2" s="302"/>
      <c r="MJJ2" s="302"/>
      <c r="MJK2" s="302"/>
      <c r="MJL2" s="302"/>
      <c r="MJM2" s="302"/>
      <c r="MJN2" s="302"/>
      <c r="MJO2" s="302"/>
      <c r="MJP2" s="302"/>
      <c r="MJQ2" s="302"/>
      <c r="MJR2" s="302"/>
      <c r="MJS2" s="302"/>
      <c r="MJT2" s="302"/>
      <c r="MJU2" s="302"/>
      <c r="MJV2" s="302"/>
      <c r="MJW2" s="302"/>
      <c r="MJX2" s="302"/>
      <c r="MJY2" s="302"/>
      <c r="MJZ2" s="302"/>
      <c r="MKA2" s="302"/>
      <c r="MKB2" s="302"/>
      <c r="MKC2" s="302"/>
      <c r="MKD2" s="302"/>
      <c r="MKE2" s="302"/>
      <c r="MKF2" s="302"/>
      <c r="MKG2" s="302"/>
      <c r="MKH2" s="302"/>
      <c r="MKI2" s="302"/>
      <c r="MKJ2" s="302"/>
      <c r="MKK2" s="302"/>
      <c r="MKL2" s="302"/>
      <c r="MKM2" s="302"/>
      <c r="MKN2" s="302"/>
      <c r="MKO2" s="302"/>
      <c r="MKP2" s="302"/>
      <c r="MKQ2" s="302"/>
      <c r="MKR2" s="302"/>
      <c r="MKS2" s="302"/>
      <c r="MKT2" s="302"/>
      <c r="MKU2" s="302"/>
      <c r="MKV2" s="302"/>
      <c r="MKW2" s="302"/>
      <c r="MKX2" s="302"/>
      <c r="MKY2" s="302"/>
      <c r="MKZ2" s="302"/>
      <c r="MLA2" s="302"/>
      <c r="MLB2" s="302"/>
      <c r="MLC2" s="302"/>
      <c r="MLD2" s="302"/>
      <c r="MLE2" s="302"/>
      <c r="MLF2" s="302"/>
      <c r="MLG2" s="302"/>
      <c r="MLH2" s="302"/>
      <c r="MLI2" s="302"/>
      <c r="MLJ2" s="302"/>
      <c r="MLK2" s="302"/>
      <c r="MLL2" s="302"/>
      <c r="MLM2" s="302"/>
      <c r="MLN2" s="302"/>
      <c r="MLO2" s="302"/>
      <c r="MLP2" s="302"/>
      <c r="MLQ2" s="302"/>
      <c r="MLR2" s="302"/>
      <c r="MLS2" s="302"/>
      <c r="MLT2" s="302"/>
      <c r="MLU2" s="302"/>
      <c r="MLV2" s="302"/>
      <c r="MLW2" s="302"/>
      <c r="MLX2" s="302"/>
      <c r="MLY2" s="302"/>
      <c r="MLZ2" s="302"/>
      <c r="MMA2" s="302"/>
      <c r="MMB2" s="302"/>
      <c r="MMC2" s="302"/>
      <c r="MMD2" s="302"/>
      <c r="MME2" s="302"/>
      <c r="MMF2" s="302"/>
      <c r="MMG2" s="302"/>
      <c r="MMH2" s="302"/>
      <c r="MMI2" s="302"/>
      <c r="MMJ2" s="302"/>
      <c r="MMK2" s="302"/>
      <c r="MML2" s="302"/>
      <c r="MMM2" s="302"/>
      <c r="MMN2" s="302"/>
      <c r="MMO2" s="302"/>
      <c r="MMP2" s="302"/>
      <c r="MMQ2" s="302"/>
      <c r="MMR2" s="302"/>
      <c r="MMS2" s="302"/>
      <c r="MMT2" s="302"/>
      <c r="MMU2" s="302"/>
      <c r="MMV2" s="302"/>
      <c r="MMW2" s="302"/>
      <c r="MMX2" s="302"/>
      <c r="MMY2" s="302"/>
      <c r="MMZ2" s="302"/>
      <c r="MNA2" s="302"/>
      <c r="MNB2" s="302"/>
      <c r="MNC2" s="302"/>
      <c r="MND2" s="302"/>
      <c r="MNE2" s="302"/>
      <c r="MNF2" s="302"/>
      <c r="MNG2" s="302"/>
      <c r="MNH2" s="302"/>
      <c r="MNI2" s="302"/>
      <c r="MNJ2" s="302"/>
      <c r="MNK2" s="302"/>
      <c r="MNL2" s="302"/>
      <c r="MNM2" s="302"/>
      <c r="MNN2" s="302"/>
      <c r="MNO2" s="302"/>
      <c r="MNP2" s="302"/>
      <c r="MNQ2" s="302"/>
      <c r="MNR2" s="302"/>
      <c r="MNS2" s="302"/>
      <c r="MNT2" s="302"/>
      <c r="MNU2" s="302"/>
      <c r="MNV2" s="302"/>
      <c r="MNW2" s="302"/>
      <c r="MNX2" s="302"/>
      <c r="MNY2" s="302"/>
      <c r="MNZ2" s="302"/>
      <c r="MOA2" s="302"/>
      <c r="MOB2" s="302"/>
      <c r="MOC2" s="302"/>
      <c r="MOD2" s="302"/>
      <c r="MOE2" s="302"/>
      <c r="MOF2" s="302"/>
      <c r="MOG2" s="302"/>
      <c r="MOH2" s="302"/>
      <c r="MOI2" s="302"/>
      <c r="MOJ2" s="302"/>
      <c r="MOK2" s="302"/>
      <c r="MOL2" s="302"/>
      <c r="MOM2" s="302"/>
      <c r="MON2" s="302"/>
      <c r="MOO2" s="302"/>
      <c r="MOP2" s="302"/>
      <c r="MOQ2" s="302"/>
      <c r="MOR2" s="302"/>
      <c r="MOS2" s="302"/>
      <c r="MOT2" s="302"/>
      <c r="MOU2" s="302"/>
      <c r="MOV2" s="302"/>
      <c r="MOW2" s="302"/>
      <c r="MOX2" s="302"/>
      <c r="MOY2" s="302"/>
      <c r="MOZ2" s="302"/>
      <c r="MPA2" s="302"/>
      <c r="MPB2" s="302"/>
      <c r="MPC2" s="302"/>
      <c r="MPD2" s="302"/>
      <c r="MPE2" s="302"/>
      <c r="MPF2" s="302"/>
      <c r="MPG2" s="302"/>
      <c r="MPH2" s="302"/>
      <c r="MPI2" s="302"/>
      <c r="MPJ2" s="302"/>
      <c r="MPK2" s="302"/>
      <c r="MPL2" s="302"/>
      <c r="MPM2" s="302"/>
      <c r="MPN2" s="302"/>
      <c r="MPO2" s="302"/>
      <c r="MPP2" s="302"/>
      <c r="MPQ2" s="302"/>
      <c r="MPR2" s="302"/>
      <c r="MPS2" s="302"/>
      <c r="MPT2" s="302"/>
      <c r="MPU2" s="302"/>
      <c r="MPV2" s="302"/>
      <c r="MPW2" s="302"/>
      <c r="MPX2" s="302"/>
      <c r="MPY2" s="302"/>
      <c r="MPZ2" s="302"/>
      <c r="MQA2" s="302"/>
      <c r="MQB2" s="302"/>
      <c r="MQC2" s="302"/>
      <c r="MQD2" s="302"/>
      <c r="MQE2" s="302"/>
      <c r="MQF2" s="302"/>
      <c r="MQG2" s="302"/>
      <c r="MQH2" s="302"/>
      <c r="MQI2" s="302"/>
      <c r="MQJ2" s="302"/>
      <c r="MQK2" s="302"/>
      <c r="MQL2" s="302"/>
      <c r="MQM2" s="302"/>
      <c r="MQN2" s="302"/>
      <c r="MQO2" s="302"/>
      <c r="MQP2" s="302"/>
      <c r="MQQ2" s="302"/>
      <c r="MQR2" s="302"/>
      <c r="MQS2" s="302"/>
      <c r="MQT2" s="302"/>
      <c r="MQU2" s="302"/>
      <c r="MQV2" s="302"/>
      <c r="MQW2" s="302"/>
      <c r="MQX2" s="302"/>
      <c r="MQY2" s="302"/>
      <c r="MQZ2" s="302"/>
      <c r="MRA2" s="302"/>
      <c r="MRB2" s="302"/>
      <c r="MRC2" s="302"/>
      <c r="MRD2" s="302"/>
      <c r="MRE2" s="302"/>
      <c r="MRF2" s="302"/>
      <c r="MRG2" s="302"/>
      <c r="MRH2" s="302"/>
      <c r="MRI2" s="302"/>
      <c r="MRJ2" s="302"/>
      <c r="MRK2" s="302"/>
      <c r="MRL2" s="302"/>
      <c r="MRM2" s="302"/>
      <c r="MRN2" s="302"/>
      <c r="MRO2" s="302"/>
      <c r="MRP2" s="302"/>
      <c r="MRQ2" s="302"/>
      <c r="MRR2" s="302"/>
      <c r="MRS2" s="302"/>
      <c r="MRT2" s="302"/>
      <c r="MRU2" s="302"/>
      <c r="MRV2" s="302"/>
      <c r="MRW2" s="302"/>
      <c r="MRX2" s="302"/>
      <c r="MRY2" s="302"/>
      <c r="MRZ2" s="302"/>
      <c r="MSA2" s="302"/>
      <c r="MSB2" s="302"/>
      <c r="MSC2" s="302"/>
      <c r="MSD2" s="302"/>
      <c r="MSE2" s="302"/>
      <c r="MSF2" s="302"/>
      <c r="MSG2" s="302"/>
      <c r="MSH2" s="302"/>
      <c r="MSI2" s="302"/>
      <c r="MSJ2" s="302"/>
      <c r="MSK2" s="302"/>
      <c r="MSL2" s="302"/>
      <c r="MSM2" s="302"/>
      <c r="MSN2" s="302"/>
      <c r="MSO2" s="302"/>
      <c r="MSP2" s="302"/>
      <c r="MSQ2" s="302"/>
      <c r="MSR2" s="302"/>
      <c r="MSS2" s="302"/>
      <c r="MST2" s="302"/>
      <c r="MSU2" s="302"/>
      <c r="MSV2" s="302"/>
      <c r="MSW2" s="302"/>
      <c r="MSX2" s="302"/>
      <c r="MSY2" s="302"/>
      <c r="MSZ2" s="302"/>
      <c r="MTA2" s="302"/>
      <c r="MTB2" s="302"/>
      <c r="MTC2" s="302"/>
      <c r="MTD2" s="302"/>
      <c r="MTE2" s="302"/>
      <c r="MTF2" s="302"/>
      <c r="MTG2" s="302"/>
      <c r="MTH2" s="302"/>
      <c r="MTI2" s="302"/>
      <c r="MTJ2" s="302"/>
      <c r="MTK2" s="302"/>
      <c r="MTL2" s="302"/>
      <c r="MTM2" s="302"/>
      <c r="MTN2" s="302"/>
      <c r="MTO2" s="302"/>
      <c r="MTP2" s="302"/>
      <c r="MTQ2" s="302"/>
      <c r="MTR2" s="302"/>
      <c r="MTS2" s="302"/>
      <c r="MTT2" s="302"/>
      <c r="MTU2" s="302"/>
      <c r="MTV2" s="302"/>
      <c r="MTW2" s="302"/>
      <c r="MTX2" s="302"/>
      <c r="MTY2" s="302"/>
      <c r="MTZ2" s="302"/>
      <c r="MUA2" s="302"/>
      <c r="MUB2" s="302"/>
      <c r="MUC2" s="302"/>
      <c r="MUD2" s="302"/>
      <c r="MUE2" s="302"/>
      <c r="MUF2" s="302"/>
      <c r="MUG2" s="302"/>
      <c r="MUH2" s="302"/>
      <c r="MUI2" s="302"/>
      <c r="MUJ2" s="302"/>
      <c r="MUK2" s="302"/>
      <c r="MUL2" s="302"/>
      <c r="MUM2" s="302"/>
      <c r="MUN2" s="302"/>
      <c r="MUO2" s="302"/>
      <c r="MUP2" s="302"/>
      <c r="MUQ2" s="302"/>
      <c r="MUR2" s="302"/>
      <c r="MUS2" s="302"/>
      <c r="MUT2" s="302"/>
      <c r="MUU2" s="302"/>
      <c r="MUV2" s="302"/>
      <c r="MUW2" s="302"/>
      <c r="MUX2" s="302"/>
      <c r="MUY2" s="302"/>
      <c r="MUZ2" s="302"/>
      <c r="MVA2" s="302"/>
      <c r="MVB2" s="302"/>
      <c r="MVC2" s="302"/>
      <c r="MVD2" s="302"/>
      <c r="MVE2" s="302"/>
      <c r="MVF2" s="302"/>
      <c r="MVG2" s="302"/>
      <c r="MVH2" s="302"/>
      <c r="MVI2" s="302"/>
      <c r="MVJ2" s="302"/>
      <c r="MVK2" s="302"/>
      <c r="MVL2" s="302"/>
      <c r="MVM2" s="302"/>
      <c r="MVN2" s="302"/>
      <c r="MVO2" s="302"/>
      <c r="MVP2" s="302"/>
      <c r="MVQ2" s="302"/>
      <c r="MVR2" s="302"/>
      <c r="MVS2" s="302"/>
      <c r="MVT2" s="302"/>
      <c r="MVU2" s="302"/>
      <c r="MVV2" s="302"/>
      <c r="MVW2" s="302"/>
      <c r="MVX2" s="302"/>
      <c r="MVY2" s="302"/>
      <c r="MVZ2" s="302"/>
      <c r="MWA2" s="302"/>
      <c r="MWB2" s="302"/>
      <c r="MWC2" s="302"/>
      <c r="MWD2" s="302"/>
      <c r="MWE2" s="302"/>
      <c r="MWF2" s="302"/>
      <c r="MWG2" s="302"/>
      <c r="MWH2" s="302"/>
      <c r="MWI2" s="302"/>
      <c r="MWJ2" s="302"/>
      <c r="MWK2" s="302"/>
      <c r="MWL2" s="302"/>
      <c r="MWM2" s="302"/>
      <c r="MWN2" s="302"/>
      <c r="MWO2" s="302"/>
      <c r="MWP2" s="302"/>
      <c r="MWQ2" s="302"/>
      <c r="MWR2" s="302"/>
      <c r="MWS2" s="302"/>
      <c r="MWT2" s="302"/>
      <c r="MWU2" s="302"/>
      <c r="MWV2" s="302"/>
      <c r="MWW2" s="302"/>
      <c r="MWX2" s="302"/>
      <c r="MWY2" s="302"/>
      <c r="MWZ2" s="302"/>
      <c r="MXA2" s="302"/>
      <c r="MXB2" s="302"/>
      <c r="MXC2" s="302"/>
      <c r="MXD2" s="302"/>
      <c r="MXE2" s="302"/>
      <c r="MXF2" s="302"/>
      <c r="MXG2" s="302"/>
      <c r="MXH2" s="302"/>
      <c r="MXI2" s="302"/>
      <c r="MXJ2" s="302"/>
      <c r="MXK2" s="302"/>
      <c r="MXL2" s="302"/>
      <c r="MXM2" s="302"/>
      <c r="MXN2" s="302"/>
      <c r="MXO2" s="302"/>
      <c r="MXP2" s="302"/>
      <c r="MXQ2" s="302"/>
      <c r="MXR2" s="302"/>
      <c r="MXS2" s="302"/>
      <c r="MXT2" s="302"/>
      <c r="MXU2" s="302"/>
      <c r="MXV2" s="302"/>
      <c r="MXW2" s="302"/>
      <c r="MXX2" s="302"/>
      <c r="MXY2" s="302"/>
      <c r="MXZ2" s="302"/>
      <c r="MYA2" s="302"/>
      <c r="MYB2" s="302"/>
      <c r="MYC2" s="302"/>
      <c r="MYD2" s="302"/>
      <c r="MYE2" s="302"/>
      <c r="MYF2" s="302"/>
      <c r="MYG2" s="302"/>
      <c r="MYH2" s="302"/>
      <c r="MYI2" s="302"/>
      <c r="MYJ2" s="302"/>
      <c r="MYK2" s="302"/>
      <c r="MYL2" s="302"/>
      <c r="MYM2" s="302"/>
      <c r="MYN2" s="302"/>
      <c r="MYO2" s="302"/>
      <c r="MYP2" s="302"/>
      <c r="MYQ2" s="302"/>
      <c r="MYR2" s="302"/>
      <c r="MYS2" s="302"/>
      <c r="MYT2" s="302"/>
      <c r="MYU2" s="302"/>
      <c r="MYV2" s="302"/>
      <c r="MYW2" s="302"/>
      <c r="MYX2" s="302"/>
      <c r="MYY2" s="302"/>
      <c r="MYZ2" s="302"/>
      <c r="MZA2" s="302"/>
      <c r="MZB2" s="302"/>
      <c r="MZC2" s="302"/>
      <c r="MZD2" s="302"/>
      <c r="MZE2" s="302"/>
      <c r="MZF2" s="302"/>
      <c r="MZG2" s="302"/>
      <c r="MZH2" s="302"/>
      <c r="MZI2" s="302"/>
      <c r="MZJ2" s="302"/>
      <c r="MZK2" s="302"/>
      <c r="MZL2" s="302"/>
      <c r="MZM2" s="302"/>
      <c r="MZN2" s="302"/>
      <c r="MZO2" s="302"/>
      <c r="MZP2" s="302"/>
      <c r="MZQ2" s="302"/>
      <c r="MZR2" s="302"/>
      <c r="MZS2" s="302"/>
      <c r="MZT2" s="302"/>
      <c r="MZU2" s="302"/>
      <c r="MZV2" s="302"/>
      <c r="MZW2" s="302"/>
      <c r="MZX2" s="302"/>
      <c r="MZY2" s="302"/>
      <c r="MZZ2" s="302"/>
      <c r="NAA2" s="302"/>
      <c r="NAB2" s="302"/>
      <c r="NAC2" s="302"/>
      <c r="NAD2" s="302"/>
      <c r="NAE2" s="302"/>
      <c r="NAF2" s="302"/>
      <c r="NAG2" s="302"/>
      <c r="NAH2" s="302"/>
      <c r="NAI2" s="302"/>
      <c r="NAJ2" s="302"/>
      <c r="NAK2" s="302"/>
      <c r="NAL2" s="302"/>
      <c r="NAM2" s="302"/>
      <c r="NAN2" s="302"/>
      <c r="NAO2" s="302"/>
      <c r="NAP2" s="302"/>
      <c r="NAQ2" s="302"/>
      <c r="NAR2" s="302"/>
      <c r="NAS2" s="302"/>
      <c r="NAT2" s="302"/>
      <c r="NAU2" s="302"/>
      <c r="NAV2" s="302"/>
      <c r="NAW2" s="302"/>
      <c r="NAX2" s="302"/>
      <c r="NAY2" s="302"/>
      <c r="NAZ2" s="302"/>
      <c r="NBA2" s="302"/>
      <c r="NBB2" s="302"/>
      <c r="NBC2" s="302"/>
      <c r="NBD2" s="302"/>
      <c r="NBE2" s="302"/>
      <c r="NBF2" s="302"/>
      <c r="NBG2" s="302"/>
      <c r="NBH2" s="302"/>
      <c r="NBI2" s="302"/>
      <c r="NBJ2" s="302"/>
      <c r="NBK2" s="302"/>
      <c r="NBL2" s="302"/>
      <c r="NBM2" s="302"/>
      <c r="NBN2" s="302"/>
      <c r="NBO2" s="302"/>
      <c r="NBP2" s="302"/>
      <c r="NBQ2" s="302"/>
      <c r="NBR2" s="302"/>
      <c r="NBS2" s="302"/>
      <c r="NBT2" s="302"/>
      <c r="NBU2" s="302"/>
      <c r="NBV2" s="302"/>
      <c r="NBW2" s="302"/>
      <c r="NBX2" s="302"/>
      <c r="NBY2" s="302"/>
      <c r="NBZ2" s="302"/>
      <c r="NCA2" s="302"/>
      <c r="NCB2" s="302"/>
      <c r="NCC2" s="302"/>
      <c r="NCD2" s="302"/>
      <c r="NCE2" s="302"/>
      <c r="NCF2" s="302"/>
      <c r="NCG2" s="302"/>
      <c r="NCH2" s="302"/>
      <c r="NCI2" s="302"/>
      <c r="NCJ2" s="302"/>
      <c r="NCK2" s="302"/>
      <c r="NCL2" s="302"/>
      <c r="NCM2" s="302"/>
      <c r="NCN2" s="302"/>
      <c r="NCO2" s="302"/>
      <c r="NCP2" s="302"/>
      <c r="NCQ2" s="302"/>
      <c r="NCR2" s="302"/>
      <c r="NCS2" s="302"/>
      <c r="NCT2" s="302"/>
      <c r="NCU2" s="302"/>
      <c r="NCV2" s="302"/>
      <c r="NCW2" s="302"/>
      <c r="NCX2" s="302"/>
      <c r="NCY2" s="302"/>
      <c r="NCZ2" s="302"/>
      <c r="NDA2" s="302"/>
      <c r="NDB2" s="302"/>
      <c r="NDC2" s="302"/>
      <c r="NDD2" s="302"/>
      <c r="NDE2" s="302"/>
      <c r="NDF2" s="302"/>
      <c r="NDG2" s="302"/>
      <c r="NDH2" s="302"/>
      <c r="NDI2" s="302"/>
      <c r="NDJ2" s="302"/>
      <c r="NDK2" s="302"/>
      <c r="NDL2" s="302"/>
      <c r="NDM2" s="302"/>
      <c r="NDN2" s="302"/>
      <c r="NDO2" s="302"/>
      <c r="NDP2" s="302"/>
      <c r="NDQ2" s="302"/>
      <c r="NDR2" s="302"/>
      <c r="NDS2" s="302"/>
      <c r="NDT2" s="302"/>
      <c r="NDU2" s="302"/>
      <c r="NDV2" s="302"/>
      <c r="NDW2" s="302"/>
      <c r="NDX2" s="302"/>
      <c r="NDY2" s="302"/>
      <c r="NDZ2" s="302"/>
      <c r="NEA2" s="302"/>
      <c r="NEB2" s="302"/>
      <c r="NEC2" s="302"/>
      <c r="NED2" s="302"/>
      <c r="NEE2" s="302"/>
      <c r="NEF2" s="302"/>
      <c r="NEG2" s="302"/>
      <c r="NEH2" s="302"/>
      <c r="NEI2" s="302"/>
      <c r="NEJ2" s="302"/>
      <c r="NEK2" s="302"/>
      <c r="NEL2" s="302"/>
      <c r="NEM2" s="302"/>
      <c r="NEN2" s="302"/>
      <c r="NEO2" s="302"/>
      <c r="NEP2" s="302"/>
      <c r="NEQ2" s="302"/>
      <c r="NER2" s="302"/>
      <c r="NES2" s="302"/>
      <c r="NET2" s="302"/>
      <c r="NEU2" s="302"/>
      <c r="NEV2" s="302"/>
      <c r="NEW2" s="302"/>
      <c r="NEX2" s="302"/>
      <c r="NEY2" s="302"/>
      <c r="NEZ2" s="302"/>
      <c r="NFA2" s="302"/>
      <c r="NFB2" s="302"/>
      <c r="NFC2" s="302"/>
      <c r="NFD2" s="302"/>
      <c r="NFE2" s="302"/>
      <c r="NFF2" s="302"/>
      <c r="NFG2" s="302"/>
      <c r="NFH2" s="302"/>
      <c r="NFI2" s="302"/>
      <c r="NFJ2" s="302"/>
      <c r="NFK2" s="302"/>
      <c r="NFL2" s="302"/>
      <c r="NFM2" s="302"/>
      <c r="NFN2" s="302"/>
      <c r="NFO2" s="302"/>
      <c r="NFP2" s="302"/>
      <c r="NFQ2" s="302"/>
      <c r="NFR2" s="302"/>
      <c r="NFS2" s="302"/>
      <c r="NFT2" s="302"/>
      <c r="NFU2" s="302"/>
      <c r="NFV2" s="302"/>
      <c r="NFW2" s="302"/>
      <c r="NFX2" s="302"/>
      <c r="NFY2" s="302"/>
      <c r="NFZ2" s="302"/>
      <c r="NGA2" s="302"/>
      <c r="NGB2" s="302"/>
      <c r="NGC2" s="302"/>
      <c r="NGD2" s="302"/>
      <c r="NGE2" s="302"/>
      <c r="NGF2" s="302"/>
      <c r="NGG2" s="302"/>
      <c r="NGH2" s="302"/>
      <c r="NGI2" s="302"/>
      <c r="NGJ2" s="302"/>
      <c r="NGK2" s="302"/>
      <c r="NGL2" s="302"/>
      <c r="NGM2" s="302"/>
      <c r="NGN2" s="302"/>
      <c r="NGO2" s="302"/>
      <c r="NGP2" s="302"/>
      <c r="NGQ2" s="302"/>
      <c r="NGR2" s="302"/>
      <c r="NGS2" s="302"/>
      <c r="NGT2" s="302"/>
      <c r="NGU2" s="302"/>
      <c r="NGV2" s="302"/>
      <c r="NGW2" s="302"/>
      <c r="NGX2" s="302"/>
      <c r="NGY2" s="302"/>
      <c r="NGZ2" s="302"/>
      <c r="NHA2" s="302"/>
      <c r="NHB2" s="302"/>
      <c r="NHC2" s="302"/>
      <c r="NHD2" s="302"/>
      <c r="NHE2" s="302"/>
      <c r="NHF2" s="302"/>
      <c r="NHG2" s="302"/>
      <c r="NHH2" s="302"/>
      <c r="NHI2" s="302"/>
      <c r="NHJ2" s="302"/>
      <c r="NHK2" s="302"/>
      <c r="NHL2" s="302"/>
      <c r="NHM2" s="302"/>
      <c r="NHN2" s="302"/>
      <c r="NHO2" s="302"/>
      <c r="NHP2" s="302"/>
      <c r="NHQ2" s="302"/>
      <c r="NHR2" s="302"/>
      <c r="NHS2" s="302"/>
      <c r="NHT2" s="302"/>
      <c r="NHU2" s="302"/>
      <c r="NHV2" s="302"/>
      <c r="NHW2" s="302"/>
      <c r="NHX2" s="302"/>
      <c r="NHY2" s="302"/>
      <c r="NHZ2" s="302"/>
      <c r="NIA2" s="302"/>
      <c r="NIB2" s="302"/>
      <c r="NIC2" s="302"/>
      <c r="NID2" s="302"/>
      <c r="NIE2" s="302"/>
      <c r="NIF2" s="302"/>
      <c r="NIG2" s="302"/>
      <c r="NIH2" s="302"/>
      <c r="NII2" s="302"/>
      <c r="NIJ2" s="302"/>
      <c r="NIK2" s="302"/>
      <c r="NIL2" s="302"/>
      <c r="NIM2" s="302"/>
      <c r="NIN2" s="302"/>
      <c r="NIO2" s="302"/>
      <c r="NIP2" s="302"/>
      <c r="NIQ2" s="302"/>
      <c r="NIR2" s="302"/>
      <c r="NIS2" s="302"/>
      <c r="NIT2" s="302"/>
      <c r="NIU2" s="302"/>
      <c r="NIV2" s="302"/>
      <c r="NIW2" s="302"/>
      <c r="NIX2" s="302"/>
      <c r="NIY2" s="302"/>
      <c r="NIZ2" s="302"/>
      <c r="NJA2" s="302"/>
      <c r="NJB2" s="302"/>
      <c r="NJC2" s="302"/>
      <c r="NJD2" s="302"/>
      <c r="NJE2" s="302"/>
      <c r="NJF2" s="302"/>
      <c r="NJG2" s="302"/>
      <c r="NJH2" s="302"/>
      <c r="NJI2" s="302"/>
      <c r="NJJ2" s="302"/>
      <c r="NJK2" s="302"/>
      <c r="NJL2" s="302"/>
      <c r="NJM2" s="302"/>
      <c r="NJN2" s="302"/>
      <c r="NJO2" s="302"/>
      <c r="NJP2" s="302"/>
      <c r="NJQ2" s="302"/>
      <c r="NJR2" s="302"/>
      <c r="NJS2" s="302"/>
      <c r="NJT2" s="302"/>
      <c r="NJU2" s="302"/>
      <c r="NJV2" s="302"/>
      <c r="NJW2" s="302"/>
      <c r="NJX2" s="302"/>
      <c r="NJY2" s="302"/>
      <c r="NJZ2" s="302"/>
      <c r="NKA2" s="302"/>
      <c r="NKB2" s="302"/>
      <c r="NKC2" s="302"/>
      <c r="NKD2" s="302"/>
      <c r="NKE2" s="302"/>
      <c r="NKF2" s="302"/>
      <c r="NKG2" s="302"/>
      <c r="NKH2" s="302"/>
      <c r="NKI2" s="302"/>
      <c r="NKJ2" s="302"/>
      <c r="NKK2" s="302"/>
      <c r="NKL2" s="302"/>
      <c r="NKM2" s="302"/>
      <c r="NKN2" s="302"/>
      <c r="NKO2" s="302"/>
      <c r="NKP2" s="302"/>
      <c r="NKQ2" s="302"/>
      <c r="NKR2" s="302"/>
      <c r="NKS2" s="302"/>
      <c r="NKT2" s="302"/>
      <c r="NKU2" s="302"/>
      <c r="NKV2" s="302"/>
      <c r="NKW2" s="302"/>
      <c r="NKX2" s="302"/>
      <c r="NKY2" s="302"/>
      <c r="NKZ2" s="302"/>
      <c r="NLA2" s="302"/>
      <c r="NLB2" s="302"/>
      <c r="NLC2" s="302"/>
      <c r="NLD2" s="302"/>
      <c r="NLE2" s="302"/>
      <c r="NLF2" s="302"/>
      <c r="NLG2" s="302"/>
      <c r="NLH2" s="302"/>
      <c r="NLI2" s="302"/>
      <c r="NLJ2" s="302"/>
      <c r="NLK2" s="302"/>
      <c r="NLL2" s="302"/>
      <c r="NLM2" s="302"/>
      <c r="NLN2" s="302"/>
      <c r="NLO2" s="302"/>
      <c r="NLP2" s="302"/>
      <c r="NLQ2" s="302"/>
      <c r="NLR2" s="302"/>
      <c r="NLS2" s="302"/>
      <c r="NLT2" s="302"/>
      <c r="NLU2" s="302"/>
      <c r="NLV2" s="302"/>
      <c r="NLW2" s="302"/>
      <c r="NLX2" s="302"/>
      <c r="NLY2" s="302"/>
      <c r="NLZ2" s="302"/>
      <c r="NMA2" s="302"/>
      <c r="NMB2" s="302"/>
      <c r="NMC2" s="302"/>
      <c r="NMD2" s="302"/>
      <c r="NME2" s="302"/>
      <c r="NMF2" s="302"/>
      <c r="NMG2" s="302"/>
      <c r="NMH2" s="302"/>
      <c r="NMI2" s="302"/>
      <c r="NMJ2" s="302"/>
      <c r="NMK2" s="302"/>
      <c r="NML2" s="302"/>
      <c r="NMM2" s="302"/>
      <c r="NMN2" s="302"/>
      <c r="NMO2" s="302"/>
      <c r="NMP2" s="302"/>
      <c r="NMQ2" s="302"/>
      <c r="NMR2" s="302"/>
      <c r="NMS2" s="302"/>
      <c r="NMT2" s="302"/>
      <c r="NMU2" s="302"/>
      <c r="NMV2" s="302"/>
      <c r="NMW2" s="302"/>
      <c r="NMX2" s="302"/>
      <c r="NMY2" s="302"/>
      <c r="NMZ2" s="302"/>
      <c r="NNA2" s="302"/>
      <c r="NNB2" s="302"/>
      <c r="NNC2" s="302"/>
      <c r="NND2" s="302"/>
      <c r="NNE2" s="302"/>
      <c r="NNF2" s="302"/>
      <c r="NNG2" s="302"/>
      <c r="NNH2" s="302"/>
      <c r="NNI2" s="302"/>
      <c r="NNJ2" s="302"/>
      <c r="NNK2" s="302"/>
      <c r="NNL2" s="302"/>
      <c r="NNM2" s="302"/>
      <c r="NNN2" s="302"/>
      <c r="NNO2" s="302"/>
      <c r="NNP2" s="302"/>
      <c r="NNQ2" s="302"/>
      <c r="NNR2" s="302"/>
      <c r="NNS2" s="302"/>
      <c r="NNT2" s="302"/>
      <c r="NNU2" s="302"/>
      <c r="NNV2" s="302"/>
      <c r="NNW2" s="302"/>
      <c r="NNX2" s="302"/>
      <c r="NNY2" s="302"/>
      <c r="NNZ2" s="302"/>
      <c r="NOA2" s="302"/>
      <c r="NOB2" s="302"/>
      <c r="NOC2" s="302"/>
      <c r="NOD2" s="302"/>
      <c r="NOE2" s="302"/>
      <c r="NOF2" s="302"/>
      <c r="NOG2" s="302"/>
      <c r="NOH2" s="302"/>
      <c r="NOI2" s="302"/>
      <c r="NOJ2" s="302"/>
      <c r="NOK2" s="302"/>
      <c r="NOL2" s="302"/>
      <c r="NOM2" s="302"/>
      <c r="NON2" s="302"/>
      <c r="NOO2" s="302"/>
      <c r="NOP2" s="302"/>
      <c r="NOQ2" s="302"/>
      <c r="NOR2" s="302"/>
      <c r="NOS2" s="302"/>
      <c r="NOT2" s="302"/>
      <c r="NOU2" s="302"/>
      <c r="NOV2" s="302"/>
      <c r="NOW2" s="302"/>
      <c r="NOX2" s="302"/>
      <c r="NOY2" s="302"/>
      <c r="NOZ2" s="302"/>
      <c r="NPA2" s="302"/>
      <c r="NPB2" s="302"/>
      <c r="NPC2" s="302"/>
      <c r="NPD2" s="302"/>
      <c r="NPE2" s="302"/>
      <c r="NPF2" s="302"/>
      <c r="NPG2" s="302"/>
      <c r="NPH2" s="302"/>
      <c r="NPI2" s="302"/>
      <c r="NPJ2" s="302"/>
      <c r="NPK2" s="302"/>
      <c r="NPL2" s="302"/>
      <c r="NPM2" s="302"/>
      <c r="NPN2" s="302"/>
      <c r="NPO2" s="302"/>
      <c r="NPP2" s="302"/>
      <c r="NPQ2" s="302"/>
      <c r="NPR2" s="302"/>
      <c r="NPS2" s="302"/>
      <c r="NPT2" s="302"/>
      <c r="NPU2" s="302"/>
      <c r="NPV2" s="302"/>
      <c r="NPW2" s="302"/>
      <c r="NPX2" s="302"/>
      <c r="NPY2" s="302"/>
      <c r="NPZ2" s="302"/>
      <c r="NQA2" s="302"/>
      <c r="NQB2" s="302"/>
      <c r="NQC2" s="302"/>
      <c r="NQD2" s="302"/>
      <c r="NQE2" s="302"/>
      <c r="NQF2" s="302"/>
      <c r="NQG2" s="302"/>
      <c r="NQH2" s="302"/>
      <c r="NQI2" s="302"/>
      <c r="NQJ2" s="302"/>
      <c r="NQK2" s="302"/>
      <c r="NQL2" s="302"/>
      <c r="NQM2" s="302"/>
      <c r="NQN2" s="302"/>
      <c r="NQO2" s="302"/>
      <c r="NQP2" s="302"/>
      <c r="NQQ2" s="302"/>
      <c r="NQR2" s="302"/>
      <c r="NQS2" s="302"/>
      <c r="NQT2" s="302"/>
      <c r="NQU2" s="302"/>
      <c r="NQV2" s="302"/>
      <c r="NQW2" s="302"/>
      <c r="NQX2" s="302"/>
      <c r="NQY2" s="302"/>
      <c r="NQZ2" s="302"/>
      <c r="NRA2" s="302"/>
      <c r="NRB2" s="302"/>
      <c r="NRC2" s="302"/>
      <c r="NRD2" s="302"/>
      <c r="NRE2" s="302"/>
      <c r="NRF2" s="302"/>
      <c r="NRG2" s="302"/>
      <c r="NRH2" s="302"/>
      <c r="NRI2" s="302"/>
      <c r="NRJ2" s="302"/>
      <c r="NRK2" s="302"/>
      <c r="NRL2" s="302"/>
      <c r="NRM2" s="302"/>
      <c r="NRN2" s="302"/>
      <c r="NRO2" s="302"/>
      <c r="NRP2" s="302"/>
      <c r="NRQ2" s="302"/>
      <c r="NRR2" s="302"/>
      <c r="NRS2" s="302"/>
      <c r="NRT2" s="302"/>
      <c r="NRU2" s="302"/>
      <c r="NRV2" s="302"/>
      <c r="NRW2" s="302"/>
      <c r="NRX2" s="302"/>
      <c r="NRY2" s="302"/>
      <c r="NRZ2" s="302"/>
      <c r="NSA2" s="302"/>
      <c r="NSB2" s="302"/>
      <c r="NSC2" s="302"/>
      <c r="NSD2" s="302"/>
      <c r="NSE2" s="302"/>
      <c r="NSF2" s="302"/>
      <c r="NSG2" s="302"/>
      <c r="NSH2" s="302"/>
      <c r="NSI2" s="302"/>
      <c r="NSJ2" s="302"/>
      <c r="NSK2" s="302"/>
      <c r="NSL2" s="302"/>
      <c r="NSM2" s="302"/>
      <c r="NSN2" s="302"/>
      <c r="NSO2" s="302"/>
      <c r="NSP2" s="302"/>
      <c r="NSQ2" s="302"/>
      <c r="NSR2" s="302"/>
      <c r="NSS2" s="302"/>
      <c r="NST2" s="302"/>
      <c r="NSU2" s="302"/>
      <c r="NSV2" s="302"/>
      <c r="NSW2" s="302"/>
      <c r="NSX2" s="302"/>
      <c r="NSY2" s="302"/>
      <c r="NSZ2" s="302"/>
      <c r="NTA2" s="302"/>
      <c r="NTB2" s="302"/>
      <c r="NTC2" s="302"/>
      <c r="NTD2" s="302"/>
      <c r="NTE2" s="302"/>
      <c r="NTF2" s="302"/>
      <c r="NTG2" s="302"/>
      <c r="NTH2" s="302"/>
      <c r="NTI2" s="302"/>
      <c r="NTJ2" s="302"/>
      <c r="NTK2" s="302"/>
      <c r="NTL2" s="302"/>
      <c r="NTM2" s="302"/>
      <c r="NTN2" s="302"/>
      <c r="NTO2" s="302"/>
      <c r="NTP2" s="302"/>
      <c r="NTQ2" s="302"/>
      <c r="NTR2" s="302"/>
      <c r="NTS2" s="302"/>
      <c r="NTT2" s="302"/>
      <c r="NTU2" s="302"/>
      <c r="NTV2" s="302"/>
      <c r="NTW2" s="302"/>
      <c r="NTX2" s="302"/>
      <c r="NTY2" s="302"/>
      <c r="NTZ2" s="302"/>
      <c r="NUA2" s="302"/>
      <c r="NUB2" s="302"/>
      <c r="NUC2" s="302"/>
      <c r="NUD2" s="302"/>
      <c r="NUE2" s="302"/>
      <c r="NUF2" s="302"/>
      <c r="NUG2" s="302"/>
      <c r="NUH2" s="302"/>
      <c r="NUI2" s="302"/>
      <c r="NUJ2" s="302"/>
      <c r="NUK2" s="302"/>
      <c r="NUL2" s="302"/>
      <c r="NUM2" s="302"/>
      <c r="NUN2" s="302"/>
      <c r="NUO2" s="302"/>
      <c r="NUP2" s="302"/>
      <c r="NUQ2" s="302"/>
      <c r="NUR2" s="302"/>
      <c r="NUS2" s="302"/>
      <c r="NUT2" s="302"/>
      <c r="NUU2" s="302"/>
      <c r="NUV2" s="302"/>
      <c r="NUW2" s="302"/>
      <c r="NUX2" s="302"/>
      <c r="NUY2" s="302"/>
      <c r="NUZ2" s="302"/>
      <c r="NVA2" s="302"/>
      <c r="NVB2" s="302"/>
      <c r="NVC2" s="302"/>
      <c r="NVD2" s="302"/>
      <c r="NVE2" s="302"/>
      <c r="NVF2" s="302"/>
      <c r="NVG2" s="302"/>
      <c r="NVH2" s="302"/>
      <c r="NVI2" s="302"/>
      <c r="NVJ2" s="302"/>
      <c r="NVK2" s="302"/>
      <c r="NVL2" s="302"/>
      <c r="NVM2" s="302"/>
      <c r="NVN2" s="302"/>
      <c r="NVO2" s="302"/>
      <c r="NVP2" s="302"/>
      <c r="NVQ2" s="302"/>
      <c r="NVR2" s="302"/>
      <c r="NVS2" s="302"/>
      <c r="NVT2" s="302"/>
      <c r="NVU2" s="302"/>
      <c r="NVV2" s="302"/>
      <c r="NVW2" s="302"/>
      <c r="NVX2" s="302"/>
      <c r="NVY2" s="302"/>
      <c r="NVZ2" s="302"/>
      <c r="NWA2" s="302"/>
      <c r="NWB2" s="302"/>
      <c r="NWC2" s="302"/>
      <c r="NWD2" s="302"/>
      <c r="NWE2" s="302"/>
      <c r="NWF2" s="302"/>
      <c r="NWG2" s="302"/>
      <c r="NWH2" s="302"/>
      <c r="NWI2" s="302"/>
      <c r="NWJ2" s="302"/>
      <c r="NWK2" s="302"/>
      <c r="NWL2" s="302"/>
      <c r="NWM2" s="302"/>
      <c r="NWN2" s="302"/>
      <c r="NWO2" s="302"/>
      <c r="NWP2" s="302"/>
      <c r="NWQ2" s="302"/>
      <c r="NWR2" s="302"/>
      <c r="NWS2" s="302"/>
      <c r="NWT2" s="302"/>
      <c r="NWU2" s="302"/>
      <c r="NWV2" s="302"/>
      <c r="NWW2" s="302"/>
      <c r="NWX2" s="302"/>
      <c r="NWY2" s="302"/>
      <c r="NWZ2" s="302"/>
      <c r="NXA2" s="302"/>
      <c r="NXB2" s="302"/>
      <c r="NXC2" s="302"/>
      <c r="NXD2" s="302"/>
      <c r="NXE2" s="302"/>
      <c r="NXF2" s="302"/>
      <c r="NXG2" s="302"/>
      <c r="NXH2" s="302"/>
      <c r="NXI2" s="302"/>
      <c r="NXJ2" s="302"/>
      <c r="NXK2" s="302"/>
      <c r="NXL2" s="302"/>
      <c r="NXM2" s="302"/>
      <c r="NXN2" s="302"/>
      <c r="NXO2" s="302"/>
      <c r="NXP2" s="302"/>
      <c r="NXQ2" s="302"/>
      <c r="NXR2" s="302"/>
      <c r="NXS2" s="302"/>
      <c r="NXT2" s="302"/>
      <c r="NXU2" s="302"/>
      <c r="NXV2" s="302"/>
      <c r="NXW2" s="302"/>
      <c r="NXX2" s="302"/>
      <c r="NXY2" s="302"/>
      <c r="NXZ2" s="302"/>
      <c r="NYA2" s="302"/>
      <c r="NYB2" s="302"/>
      <c r="NYC2" s="302"/>
      <c r="NYD2" s="302"/>
      <c r="NYE2" s="302"/>
      <c r="NYF2" s="302"/>
      <c r="NYG2" s="302"/>
      <c r="NYH2" s="302"/>
      <c r="NYI2" s="302"/>
      <c r="NYJ2" s="302"/>
      <c r="NYK2" s="302"/>
      <c r="NYL2" s="302"/>
      <c r="NYM2" s="302"/>
      <c r="NYN2" s="302"/>
      <c r="NYO2" s="302"/>
      <c r="NYP2" s="302"/>
      <c r="NYQ2" s="302"/>
      <c r="NYR2" s="302"/>
      <c r="NYS2" s="302"/>
      <c r="NYT2" s="302"/>
      <c r="NYU2" s="302"/>
      <c r="NYV2" s="302"/>
      <c r="NYW2" s="302"/>
      <c r="NYX2" s="302"/>
      <c r="NYY2" s="302"/>
      <c r="NYZ2" s="302"/>
      <c r="NZA2" s="302"/>
      <c r="NZB2" s="302"/>
      <c r="NZC2" s="302"/>
      <c r="NZD2" s="302"/>
      <c r="NZE2" s="302"/>
      <c r="NZF2" s="302"/>
      <c r="NZG2" s="302"/>
      <c r="NZH2" s="302"/>
      <c r="NZI2" s="302"/>
      <c r="NZJ2" s="302"/>
      <c r="NZK2" s="302"/>
      <c r="NZL2" s="302"/>
      <c r="NZM2" s="302"/>
      <c r="NZN2" s="302"/>
      <c r="NZO2" s="302"/>
      <c r="NZP2" s="302"/>
      <c r="NZQ2" s="302"/>
      <c r="NZR2" s="302"/>
      <c r="NZS2" s="302"/>
      <c r="NZT2" s="302"/>
      <c r="NZU2" s="302"/>
      <c r="NZV2" s="302"/>
      <c r="NZW2" s="302"/>
      <c r="NZX2" s="302"/>
      <c r="NZY2" s="302"/>
      <c r="NZZ2" s="302"/>
      <c r="OAA2" s="302"/>
      <c r="OAB2" s="302"/>
      <c r="OAC2" s="302"/>
      <c r="OAD2" s="302"/>
      <c r="OAE2" s="302"/>
      <c r="OAF2" s="302"/>
      <c r="OAG2" s="302"/>
      <c r="OAH2" s="302"/>
      <c r="OAI2" s="302"/>
      <c r="OAJ2" s="302"/>
      <c r="OAK2" s="302"/>
      <c r="OAL2" s="302"/>
      <c r="OAM2" s="302"/>
      <c r="OAN2" s="302"/>
      <c r="OAO2" s="302"/>
      <c r="OAP2" s="302"/>
      <c r="OAQ2" s="302"/>
      <c r="OAR2" s="302"/>
      <c r="OAS2" s="302"/>
      <c r="OAT2" s="302"/>
      <c r="OAU2" s="302"/>
      <c r="OAV2" s="302"/>
      <c r="OAW2" s="302"/>
      <c r="OAX2" s="302"/>
      <c r="OAY2" s="302"/>
      <c r="OAZ2" s="302"/>
      <c r="OBA2" s="302"/>
      <c r="OBB2" s="302"/>
      <c r="OBC2" s="302"/>
      <c r="OBD2" s="302"/>
      <c r="OBE2" s="302"/>
      <c r="OBF2" s="302"/>
      <c r="OBG2" s="302"/>
      <c r="OBH2" s="302"/>
      <c r="OBI2" s="302"/>
      <c r="OBJ2" s="302"/>
      <c r="OBK2" s="302"/>
      <c r="OBL2" s="302"/>
      <c r="OBM2" s="302"/>
      <c r="OBN2" s="302"/>
      <c r="OBO2" s="302"/>
      <c r="OBP2" s="302"/>
      <c r="OBQ2" s="302"/>
      <c r="OBR2" s="302"/>
      <c r="OBS2" s="302"/>
      <c r="OBT2" s="302"/>
      <c r="OBU2" s="302"/>
      <c r="OBV2" s="302"/>
      <c r="OBW2" s="302"/>
      <c r="OBX2" s="302"/>
      <c r="OBY2" s="302"/>
      <c r="OBZ2" s="302"/>
      <c r="OCA2" s="302"/>
      <c r="OCB2" s="302"/>
      <c r="OCC2" s="302"/>
      <c r="OCD2" s="302"/>
      <c r="OCE2" s="302"/>
      <c r="OCF2" s="302"/>
      <c r="OCG2" s="302"/>
      <c r="OCH2" s="302"/>
      <c r="OCI2" s="302"/>
      <c r="OCJ2" s="302"/>
      <c r="OCK2" s="302"/>
      <c r="OCL2" s="302"/>
      <c r="OCM2" s="302"/>
      <c r="OCN2" s="302"/>
      <c r="OCO2" s="302"/>
      <c r="OCP2" s="302"/>
      <c r="OCQ2" s="302"/>
      <c r="OCR2" s="302"/>
      <c r="OCS2" s="302"/>
      <c r="OCT2" s="302"/>
      <c r="OCU2" s="302"/>
      <c r="OCV2" s="302"/>
      <c r="OCW2" s="302"/>
      <c r="OCX2" s="302"/>
      <c r="OCY2" s="302"/>
      <c r="OCZ2" s="302"/>
      <c r="ODA2" s="302"/>
      <c r="ODB2" s="302"/>
      <c r="ODC2" s="302"/>
      <c r="ODD2" s="302"/>
      <c r="ODE2" s="302"/>
      <c r="ODF2" s="302"/>
      <c r="ODG2" s="302"/>
      <c r="ODH2" s="302"/>
      <c r="ODI2" s="302"/>
      <c r="ODJ2" s="302"/>
      <c r="ODK2" s="302"/>
      <c r="ODL2" s="302"/>
      <c r="ODM2" s="302"/>
      <c r="ODN2" s="302"/>
      <c r="ODO2" s="302"/>
      <c r="ODP2" s="302"/>
      <c r="ODQ2" s="302"/>
      <c r="ODR2" s="302"/>
      <c r="ODS2" s="302"/>
      <c r="ODT2" s="302"/>
      <c r="ODU2" s="302"/>
      <c r="ODV2" s="302"/>
      <c r="ODW2" s="302"/>
      <c r="ODX2" s="302"/>
      <c r="ODY2" s="302"/>
      <c r="ODZ2" s="302"/>
      <c r="OEA2" s="302"/>
      <c r="OEB2" s="302"/>
      <c r="OEC2" s="302"/>
      <c r="OED2" s="302"/>
      <c r="OEE2" s="302"/>
      <c r="OEF2" s="302"/>
      <c r="OEG2" s="302"/>
      <c r="OEH2" s="302"/>
      <c r="OEI2" s="302"/>
      <c r="OEJ2" s="302"/>
      <c r="OEK2" s="302"/>
      <c r="OEL2" s="302"/>
      <c r="OEM2" s="302"/>
      <c r="OEN2" s="302"/>
      <c r="OEO2" s="302"/>
      <c r="OEP2" s="302"/>
      <c r="OEQ2" s="302"/>
      <c r="OER2" s="302"/>
      <c r="OES2" s="302"/>
      <c r="OET2" s="302"/>
      <c r="OEU2" s="302"/>
      <c r="OEV2" s="302"/>
      <c r="OEW2" s="302"/>
      <c r="OEX2" s="302"/>
      <c r="OEY2" s="302"/>
      <c r="OEZ2" s="302"/>
      <c r="OFA2" s="302"/>
      <c r="OFB2" s="302"/>
      <c r="OFC2" s="302"/>
      <c r="OFD2" s="302"/>
      <c r="OFE2" s="302"/>
      <c r="OFF2" s="302"/>
      <c r="OFG2" s="302"/>
      <c r="OFH2" s="302"/>
      <c r="OFI2" s="302"/>
      <c r="OFJ2" s="302"/>
      <c r="OFK2" s="302"/>
      <c r="OFL2" s="302"/>
      <c r="OFM2" s="302"/>
      <c r="OFN2" s="302"/>
      <c r="OFO2" s="302"/>
      <c r="OFP2" s="302"/>
      <c r="OFQ2" s="302"/>
      <c r="OFR2" s="302"/>
      <c r="OFS2" s="302"/>
      <c r="OFT2" s="302"/>
      <c r="OFU2" s="302"/>
      <c r="OFV2" s="302"/>
      <c r="OFW2" s="302"/>
      <c r="OFX2" s="302"/>
      <c r="OFY2" s="302"/>
      <c r="OFZ2" s="302"/>
      <c r="OGA2" s="302"/>
      <c r="OGB2" s="302"/>
      <c r="OGC2" s="302"/>
      <c r="OGD2" s="302"/>
      <c r="OGE2" s="302"/>
      <c r="OGF2" s="302"/>
      <c r="OGG2" s="302"/>
      <c r="OGH2" s="302"/>
      <c r="OGI2" s="302"/>
      <c r="OGJ2" s="302"/>
      <c r="OGK2" s="302"/>
      <c r="OGL2" s="302"/>
      <c r="OGM2" s="302"/>
      <c r="OGN2" s="302"/>
      <c r="OGO2" s="302"/>
      <c r="OGP2" s="302"/>
      <c r="OGQ2" s="302"/>
      <c r="OGR2" s="302"/>
      <c r="OGS2" s="302"/>
      <c r="OGT2" s="302"/>
      <c r="OGU2" s="302"/>
      <c r="OGV2" s="302"/>
      <c r="OGW2" s="302"/>
      <c r="OGX2" s="302"/>
      <c r="OGY2" s="302"/>
      <c r="OGZ2" s="302"/>
      <c r="OHA2" s="302"/>
      <c r="OHB2" s="302"/>
      <c r="OHC2" s="302"/>
      <c r="OHD2" s="302"/>
      <c r="OHE2" s="302"/>
      <c r="OHF2" s="302"/>
      <c r="OHG2" s="302"/>
      <c r="OHH2" s="302"/>
      <c r="OHI2" s="302"/>
      <c r="OHJ2" s="302"/>
      <c r="OHK2" s="302"/>
      <c r="OHL2" s="302"/>
      <c r="OHM2" s="302"/>
      <c r="OHN2" s="302"/>
      <c r="OHO2" s="302"/>
      <c r="OHP2" s="302"/>
      <c r="OHQ2" s="302"/>
      <c r="OHR2" s="302"/>
      <c r="OHS2" s="302"/>
      <c r="OHT2" s="302"/>
      <c r="OHU2" s="302"/>
      <c r="OHV2" s="302"/>
      <c r="OHW2" s="302"/>
      <c r="OHX2" s="302"/>
      <c r="OHY2" s="302"/>
      <c r="OHZ2" s="302"/>
      <c r="OIA2" s="302"/>
      <c r="OIB2" s="302"/>
      <c r="OIC2" s="302"/>
      <c r="OID2" s="302"/>
      <c r="OIE2" s="302"/>
      <c r="OIF2" s="302"/>
      <c r="OIG2" s="302"/>
      <c r="OIH2" s="302"/>
      <c r="OII2" s="302"/>
      <c r="OIJ2" s="302"/>
      <c r="OIK2" s="302"/>
      <c r="OIL2" s="302"/>
      <c r="OIM2" s="302"/>
      <c r="OIN2" s="302"/>
      <c r="OIO2" s="302"/>
      <c r="OIP2" s="302"/>
      <c r="OIQ2" s="302"/>
      <c r="OIR2" s="302"/>
      <c r="OIS2" s="302"/>
      <c r="OIT2" s="302"/>
      <c r="OIU2" s="302"/>
      <c r="OIV2" s="302"/>
      <c r="OIW2" s="302"/>
      <c r="OIX2" s="302"/>
      <c r="OIY2" s="302"/>
      <c r="OIZ2" s="302"/>
      <c r="OJA2" s="302"/>
      <c r="OJB2" s="302"/>
      <c r="OJC2" s="302"/>
      <c r="OJD2" s="302"/>
      <c r="OJE2" s="302"/>
      <c r="OJF2" s="302"/>
      <c r="OJG2" s="302"/>
      <c r="OJH2" s="302"/>
      <c r="OJI2" s="302"/>
      <c r="OJJ2" s="302"/>
      <c r="OJK2" s="302"/>
      <c r="OJL2" s="302"/>
      <c r="OJM2" s="302"/>
      <c r="OJN2" s="302"/>
      <c r="OJO2" s="302"/>
      <c r="OJP2" s="302"/>
      <c r="OJQ2" s="302"/>
      <c r="OJR2" s="302"/>
      <c r="OJS2" s="302"/>
      <c r="OJT2" s="302"/>
      <c r="OJU2" s="302"/>
      <c r="OJV2" s="302"/>
      <c r="OJW2" s="302"/>
      <c r="OJX2" s="302"/>
      <c r="OJY2" s="302"/>
      <c r="OJZ2" s="302"/>
      <c r="OKA2" s="302"/>
      <c r="OKB2" s="302"/>
      <c r="OKC2" s="302"/>
      <c r="OKD2" s="302"/>
      <c r="OKE2" s="302"/>
      <c r="OKF2" s="302"/>
      <c r="OKG2" s="302"/>
      <c r="OKH2" s="302"/>
      <c r="OKI2" s="302"/>
      <c r="OKJ2" s="302"/>
      <c r="OKK2" s="302"/>
      <c r="OKL2" s="302"/>
      <c r="OKM2" s="302"/>
      <c r="OKN2" s="302"/>
      <c r="OKO2" s="302"/>
      <c r="OKP2" s="302"/>
      <c r="OKQ2" s="302"/>
      <c r="OKR2" s="302"/>
      <c r="OKS2" s="302"/>
      <c r="OKT2" s="302"/>
      <c r="OKU2" s="302"/>
      <c r="OKV2" s="302"/>
      <c r="OKW2" s="302"/>
      <c r="OKX2" s="302"/>
      <c r="OKY2" s="302"/>
      <c r="OKZ2" s="302"/>
      <c r="OLA2" s="302"/>
      <c r="OLB2" s="302"/>
      <c r="OLC2" s="302"/>
      <c r="OLD2" s="302"/>
      <c r="OLE2" s="302"/>
      <c r="OLF2" s="302"/>
      <c r="OLG2" s="302"/>
      <c r="OLH2" s="302"/>
      <c r="OLI2" s="302"/>
      <c r="OLJ2" s="302"/>
      <c r="OLK2" s="302"/>
      <c r="OLL2" s="302"/>
      <c r="OLM2" s="302"/>
      <c r="OLN2" s="302"/>
      <c r="OLO2" s="302"/>
      <c r="OLP2" s="302"/>
      <c r="OLQ2" s="302"/>
      <c r="OLR2" s="302"/>
      <c r="OLS2" s="302"/>
      <c r="OLT2" s="302"/>
      <c r="OLU2" s="302"/>
      <c r="OLV2" s="302"/>
      <c r="OLW2" s="302"/>
      <c r="OLX2" s="302"/>
      <c r="OLY2" s="302"/>
      <c r="OLZ2" s="302"/>
      <c r="OMA2" s="302"/>
      <c r="OMB2" s="302"/>
      <c r="OMC2" s="302"/>
      <c r="OMD2" s="302"/>
      <c r="OME2" s="302"/>
      <c r="OMF2" s="302"/>
      <c r="OMG2" s="302"/>
      <c r="OMH2" s="302"/>
      <c r="OMI2" s="302"/>
      <c r="OMJ2" s="302"/>
      <c r="OMK2" s="302"/>
      <c r="OML2" s="302"/>
      <c r="OMM2" s="302"/>
      <c r="OMN2" s="302"/>
      <c r="OMO2" s="302"/>
      <c r="OMP2" s="302"/>
      <c r="OMQ2" s="302"/>
      <c r="OMR2" s="302"/>
      <c r="OMS2" s="302"/>
      <c r="OMT2" s="302"/>
      <c r="OMU2" s="302"/>
      <c r="OMV2" s="302"/>
      <c r="OMW2" s="302"/>
      <c r="OMX2" s="302"/>
      <c r="OMY2" s="302"/>
      <c r="OMZ2" s="302"/>
      <c r="ONA2" s="302"/>
      <c r="ONB2" s="302"/>
      <c r="ONC2" s="302"/>
      <c r="OND2" s="302"/>
      <c r="ONE2" s="302"/>
      <c r="ONF2" s="302"/>
      <c r="ONG2" s="302"/>
      <c r="ONH2" s="302"/>
      <c r="ONI2" s="302"/>
      <c r="ONJ2" s="302"/>
      <c r="ONK2" s="302"/>
      <c r="ONL2" s="302"/>
      <c r="ONM2" s="302"/>
      <c r="ONN2" s="302"/>
      <c r="ONO2" s="302"/>
      <c r="ONP2" s="302"/>
      <c r="ONQ2" s="302"/>
      <c r="ONR2" s="302"/>
      <c r="ONS2" s="302"/>
      <c r="ONT2" s="302"/>
      <c r="ONU2" s="302"/>
      <c r="ONV2" s="302"/>
      <c r="ONW2" s="302"/>
      <c r="ONX2" s="302"/>
      <c r="ONY2" s="302"/>
      <c r="ONZ2" s="302"/>
      <c r="OOA2" s="302"/>
      <c r="OOB2" s="302"/>
      <c r="OOC2" s="302"/>
      <c r="OOD2" s="302"/>
      <c r="OOE2" s="302"/>
      <c r="OOF2" s="302"/>
      <c r="OOG2" s="302"/>
      <c r="OOH2" s="302"/>
      <c r="OOI2" s="302"/>
      <c r="OOJ2" s="302"/>
      <c r="OOK2" s="302"/>
      <c r="OOL2" s="302"/>
      <c r="OOM2" s="302"/>
      <c r="OON2" s="302"/>
      <c r="OOO2" s="302"/>
      <c r="OOP2" s="302"/>
      <c r="OOQ2" s="302"/>
      <c r="OOR2" s="302"/>
      <c r="OOS2" s="302"/>
      <c r="OOT2" s="302"/>
      <c r="OOU2" s="302"/>
      <c r="OOV2" s="302"/>
      <c r="OOW2" s="302"/>
      <c r="OOX2" s="302"/>
      <c r="OOY2" s="302"/>
      <c r="OOZ2" s="302"/>
      <c r="OPA2" s="302"/>
      <c r="OPB2" s="302"/>
      <c r="OPC2" s="302"/>
      <c r="OPD2" s="302"/>
      <c r="OPE2" s="302"/>
      <c r="OPF2" s="302"/>
      <c r="OPG2" s="302"/>
      <c r="OPH2" s="302"/>
      <c r="OPI2" s="302"/>
      <c r="OPJ2" s="302"/>
      <c r="OPK2" s="302"/>
      <c r="OPL2" s="302"/>
      <c r="OPM2" s="302"/>
      <c r="OPN2" s="302"/>
      <c r="OPO2" s="302"/>
      <c r="OPP2" s="302"/>
      <c r="OPQ2" s="302"/>
      <c r="OPR2" s="302"/>
      <c r="OPS2" s="302"/>
      <c r="OPT2" s="302"/>
      <c r="OPU2" s="302"/>
      <c r="OPV2" s="302"/>
      <c r="OPW2" s="302"/>
      <c r="OPX2" s="302"/>
      <c r="OPY2" s="302"/>
      <c r="OPZ2" s="302"/>
      <c r="OQA2" s="302"/>
      <c r="OQB2" s="302"/>
      <c r="OQC2" s="302"/>
      <c r="OQD2" s="302"/>
      <c r="OQE2" s="302"/>
      <c r="OQF2" s="302"/>
      <c r="OQG2" s="302"/>
      <c r="OQH2" s="302"/>
      <c r="OQI2" s="302"/>
      <c r="OQJ2" s="302"/>
      <c r="OQK2" s="302"/>
      <c r="OQL2" s="302"/>
      <c r="OQM2" s="302"/>
      <c r="OQN2" s="302"/>
      <c r="OQO2" s="302"/>
      <c r="OQP2" s="302"/>
      <c r="OQQ2" s="302"/>
      <c r="OQR2" s="302"/>
      <c r="OQS2" s="302"/>
      <c r="OQT2" s="302"/>
      <c r="OQU2" s="302"/>
      <c r="OQV2" s="302"/>
      <c r="OQW2" s="302"/>
      <c r="OQX2" s="302"/>
      <c r="OQY2" s="302"/>
      <c r="OQZ2" s="302"/>
      <c r="ORA2" s="302"/>
      <c r="ORB2" s="302"/>
      <c r="ORC2" s="302"/>
      <c r="ORD2" s="302"/>
      <c r="ORE2" s="302"/>
      <c r="ORF2" s="302"/>
      <c r="ORG2" s="302"/>
      <c r="ORH2" s="302"/>
      <c r="ORI2" s="302"/>
      <c r="ORJ2" s="302"/>
      <c r="ORK2" s="302"/>
      <c r="ORL2" s="302"/>
      <c r="ORM2" s="302"/>
      <c r="ORN2" s="302"/>
      <c r="ORO2" s="302"/>
      <c r="ORP2" s="302"/>
      <c r="ORQ2" s="302"/>
      <c r="ORR2" s="302"/>
      <c r="ORS2" s="302"/>
      <c r="ORT2" s="302"/>
      <c r="ORU2" s="302"/>
      <c r="ORV2" s="302"/>
      <c r="ORW2" s="302"/>
      <c r="ORX2" s="302"/>
      <c r="ORY2" s="302"/>
      <c r="ORZ2" s="302"/>
      <c r="OSA2" s="302"/>
      <c r="OSB2" s="302"/>
      <c r="OSC2" s="302"/>
      <c r="OSD2" s="302"/>
      <c r="OSE2" s="302"/>
      <c r="OSF2" s="302"/>
      <c r="OSG2" s="302"/>
      <c r="OSH2" s="302"/>
      <c r="OSI2" s="302"/>
      <c r="OSJ2" s="302"/>
      <c r="OSK2" s="302"/>
      <c r="OSL2" s="302"/>
      <c r="OSM2" s="302"/>
      <c r="OSN2" s="302"/>
      <c r="OSO2" s="302"/>
      <c r="OSP2" s="302"/>
      <c r="OSQ2" s="302"/>
      <c r="OSR2" s="302"/>
      <c r="OSS2" s="302"/>
      <c r="OST2" s="302"/>
      <c r="OSU2" s="302"/>
      <c r="OSV2" s="302"/>
      <c r="OSW2" s="302"/>
      <c r="OSX2" s="302"/>
      <c r="OSY2" s="302"/>
      <c r="OSZ2" s="302"/>
      <c r="OTA2" s="302"/>
      <c r="OTB2" s="302"/>
      <c r="OTC2" s="302"/>
      <c r="OTD2" s="302"/>
      <c r="OTE2" s="302"/>
      <c r="OTF2" s="302"/>
      <c r="OTG2" s="302"/>
      <c r="OTH2" s="302"/>
      <c r="OTI2" s="302"/>
      <c r="OTJ2" s="302"/>
      <c r="OTK2" s="302"/>
      <c r="OTL2" s="302"/>
      <c r="OTM2" s="302"/>
      <c r="OTN2" s="302"/>
      <c r="OTO2" s="302"/>
      <c r="OTP2" s="302"/>
      <c r="OTQ2" s="302"/>
      <c r="OTR2" s="302"/>
      <c r="OTS2" s="302"/>
      <c r="OTT2" s="302"/>
      <c r="OTU2" s="302"/>
      <c r="OTV2" s="302"/>
      <c r="OTW2" s="302"/>
      <c r="OTX2" s="302"/>
      <c r="OTY2" s="302"/>
      <c r="OTZ2" s="302"/>
      <c r="OUA2" s="302"/>
      <c r="OUB2" s="302"/>
      <c r="OUC2" s="302"/>
      <c r="OUD2" s="302"/>
      <c r="OUE2" s="302"/>
      <c r="OUF2" s="302"/>
      <c r="OUG2" s="302"/>
      <c r="OUH2" s="302"/>
      <c r="OUI2" s="302"/>
      <c r="OUJ2" s="302"/>
      <c r="OUK2" s="302"/>
      <c r="OUL2" s="302"/>
      <c r="OUM2" s="302"/>
      <c r="OUN2" s="302"/>
      <c r="OUO2" s="302"/>
      <c r="OUP2" s="302"/>
      <c r="OUQ2" s="302"/>
      <c r="OUR2" s="302"/>
      <c r="OUS2" s="302"/>
      <c r="OUT2" s="302"/>
      <c r="OUU2" s="302"/>
      <c r="OUV2" s="302"/>
      <c r="OUW2" s="302"/>
      <c r="OUX2" s="302"/>
      <c r="OUY2" s="302"/>
      <c r="OUZ2" s="302"/>
      <c r="OVA2" s="302"/>
      <c r="OVB2" s="302"/>
      <c r="OVC2" s="302"/>
      <c r="OVD2" s="302"/>
      <c r="OVE2" s="302"/>
      <c r="OVF2" s="302"/>
      <c r="OVG2" s="302"/>
      <c r="OVH2" s="302"/>
      <c r="OVI2" s="302"/>
      <c r="OVJ2" s="302"/>
      <c r="OVK2" s="302"/>
      <c r="OVL2" s="302"/>
      <c r="OVM2" s="302"/>
      <c r="OVN2" s="302"/>
      <c r="OVO2" s="302"/>
      <c r="OVP2" s="302"/>
      <c r="OVQ2" s="302"/>
      <c r="OVR2" s="302"/>
      <c r="OVS2" s="302"/>
      <c r="OVT2" s="302"/>
      <c r="OVU2" s="302"/>
      <c r="OVV2" s="302"/>
      <c r="OVW2" s="302"/>
      <c r="OVX2" s="302"/>
      <c r="OVY2" s="302"/>
      <c r="OVZ2" s="302"/>
      <c r="OWA2" s="302"/>
      <c r="OWB2" s="302"/>
      <c r="OWC2" s="302"/>
      <c r="OWD2" s="302"/>
      <c r="OWE2" s="302"/>
      <c r="OWF2" s="302"/>
      <c r="OWG2" s="302"/>
      <c r="OWH2" s="302"/>
      <c r="OWI2" s="302"/>
      <c r="OWJ2" s="302"/>
      <c r="OWK2" s="302"/>
      <c r="OWL2" s="302"/>
      <c r="OWM2" s="302"/>
      <c r="OWN2" s="302"/>
      <c r="OWO2" s="302"/>
      <c r="OWP2" s="302"/>
      <c r="OWQ2" s="302"/>
      <c r="OWR2" s="302"/>
      <c r="OWS2" s="302"/>
      <c r="OWT2" s="302"/>
      <c r="OWU2" s="302"/>
      <c r="OWV2" s="302"/>
      <c r="OWW2" s="302"/>
      <c r="OWX2" s="302"/>
      <c r="OWY2" s="302"/>
      <c r="OWZ2" s="302"/>
      <c r="OXA2" s="302"/>
      <c r="OXB2" s="302"/>
      <c r="OXC2" s="302"/>
      <c r="OXD2" s="302"/>
      <c r="OXE2" s="302"/>
      <c r="OXF2" s="302"/>
      <c r="OXG2" s="302"/>
      <c r="OXH2" s="302"/>
      <c r="OXI2" s="302"/>
      <c r="OXJ2" s="302"/>
      <c r="OXK2" s="302"/>
      <c r="OXL2" s="302"/>
      <c r="OXM2" s="302"/>
      <c r="OXN2" s="302"/>
      <c r="OXO2" s="302"/>
      <c r="OXP2" s="302"/>
      <c r="OXQ2" s="302"/>
      <c r="OXR2" s="302"/>
      <c r="OXS2" s="302"/>
      <c r="OXT2" s="302"/>
      <c r="OXU2" s="302"/>
      <c r="OXV2" s="302"/>
      <c r="OXW2" s="302"/>
      <c r="OXX2" s="302"/>
      <c r="OXY2" s="302"/>
      <c r="OXZ2" s="302"/>
      <c r="OYA2" s="302"/>
      <c r="OYB2" s="302"/>
      <c r="OYC2" s="302"/>
      <c r="OYD2" s="302"/>
      <c r="OYE2" s="302"/>
      <c r="OYF2" s="302"/>
      <c r="OYG2" s="302"/>
      <c r="OYH2" s="302"/>
      <c r="OYI2" s="302"/>
      <c r="OYJ2" s="302"/>
      <c r="OYK2" s="302"/>
      <c r="OYL2" s="302"/>
      <c r="OYM2" s="302"/>
      <c r="OYN2" s="302"/>
      <c r="OYO2" s="302"/>
      <c r="OYP2" s="302"/>
      <c r="OYQ2" s="302"/>
      <c r="OYR2" s="302"/>
      <c r="OYS2" s="302"/>
      <c r="OYT2" s="302"/>
      <c r="OYU2" s="302"/>
      <c r="OYV2" s="302"/>
      <c r="OYW2" s="302"/>
      <c r="OYX2" s="302"/>
      <c r="OYY2" s="302"/>
      <c r="OYZ2" s="302"/>
      <c r="OZA2" s="302"/>
      <c r="OZB2" s="302"/>
      <c r="OZC2" s="302"/>
      <c r="OZD2" s="302"/>
      <c r="OZE2" s="302"/>
      <c r="OZF2" s="302"/>
      <c r="OZG2" s="302"/>
      <c r="OZH2" s="302"/>
      <c r="OZI2" s="302"/>
      <c r="OZJ2" s="302"/>
      <c r="OZK2" s="302"/>
      <c r="OZL2" s="302"/>
      <c r="OZM2" s="302"/>
      <c r="OZN2" s="302"/>
      <c r="OZO2" s="302"/>
      <c r="OZP2" s="302"/>
      <c r="OZQ2" s="302"/>
      <c r="OZR2" s="302"/>
      <c r="OZS2" s="302"/>
      <c r="OZT2" s="302"/>
      <c r="OZU2" s="302"/>
      <c r="OZV2" s="302"/>
      <c r="OZW2" s="302"/>
      <c r="OZX2" s="302"/>
      <c r="OZY2" s="302"/>
      <c r="OZZ2" s="302"/>
      <c r="PAA2" s="302"/>
      <c r="PAB2" s="302"/>
      <c r="PAC2" s="302"/>
      <c r="PAD2" s="302"/>
      <c r="PAE2" s="302"/>
      <c r="PAF2" s="302"/>
      <c r="PAG2" s="302"/>
      <c r="PAH2" s="302"/>
      <c r="PAI2" s="302"/>
      <c r="PAJ2" s="302"/>
      <c r="PAK2" s="302"/>
      <c r="PAL2" s="302"/>
      <c r="PAM2" s="302"/>
      <c r="PAN2" s="302"/>
      <c r="PAO2" s="302"/>
      <c r="PAP2" s="302"/>
      <c r="PAQ2" s="302"/>
      <c r="PAR2" s="302"/>
      <c r="PAS2" s="302"/>
      <c r="PAT2" s="302"/>
      <c r="PAU2" s="302"/>
      <c r="PAV2" s="302"/>
      <c r="PAW2" s="302"/>
      <c r="PAX2" s="302"/>
      <c r="PAY2" s="302"/>
      <c r="PAZ2" s="302"/>
      <c r="PBA2" s="302"/>
      <c r="PBB2" s="302"/>
      <c r="PBC2" s="302"/>
      <c r="PBD2" s="302"/>
      <c r="PBE2" s="302"/>
      <c r="PBF2" s="302"/>
      <c r="PBG2" s="302"/>
      <c r="PBH2" s="302"/>
      <c r="PBI2" s="302"/>
      <c r="PBJ2" s="302"/>
      <c r="PBK2" s="302"/>
      <c r="PBL2" s="302"/>
      <c r="PBM2" s="302"/>
      <c r="PBN2" s="302"/>
      <c r="PBO2" s="302"/>
      <c r="PBP2" s="302"/>
      <c r="PBQ2" s="302"/>
      <c r="PBR2" s="302"/>
      <c r="PBS2" s="302"/>
      <c r="PBT2" s="302"/>
      <c r="PBU2" s="302"/>
      <c r="PBV2" s="302"/>
      <c r="PBW2" s="302"/>
      <c r="PBX2" s="302"/>
      <c r="PBY2" s="302"/>
      <c r="PBZ2" s="302"/>
      <c r="PCA2" s="302"/>
      <c r="PCB2" s="302"/>
      <c r="PCC2" s="302"/>
      <c r="PCD2" s="302"/>
      <c r="PCE2" s="302"/>
      <c r="PCF2" s="302"/>
      <c r="PCG2" s="302"/>
      <c r="PCH2" s="302"/>
      <c r="PCI2" s="302"/>
      <c r="PCJ2" s="302"/>
      <c r="PCK2" s="302"/>
      <c r="PCL2" s="302"/>
      <c r="PCM2" s="302"/>
      <c r="PCN2" s="302"/>
      <c r="PCO2" s="302"/>
      <c r="PCP2" s="302"/>
      <c r="PCQ2" s="302"/>
      <c r="PCR2" s="302"/>
      <c r="PCS2" s="302"/>
      <c r="PCT2" s="302"/>
      <c r="PCU2" s="302"/>
      <c r="PCV2" s="302"/>
      <c r="PCW2" s="302"/>
      <c r="PCX2" s="302"/>
      <c r="PCY2" s="302"/>
      <c r="PCZ2" s="302"/>
      <c r="PDA2" s="302"/>
      <c r="PDB2" s="302"/>
      <c r="PDC2" s="302"/>
      <c r="PDD2" s="302"/>
      <c r="PDE2" s="302"/>
      <c r="PDF2" s="302"/>
      <c r="PDG2" s="302"/>
      <c r="PDH2" s="302"/>
      <c r="PDI2" s="302"/>
      <c r="PDJ2" s="302"/>
      <c r="PDK2" s="302"/>
      <c r="PDL2" s="302"/>
      <c r="PDM2" s="302"/>
      <c r="PDN2" s="302"/>
      <c r="PDO2" s="302"/>
      <c r="PDP2" s="302"/>
      <c r="PDQ2" s="302"/>
      <c r="PDR2" s="302"/>
      <c r="PDS2" s="302"/>
      <c r="PDT2" s="302"/>
      <c r="PDU2" s="302"/>
      <c r="PDV2" s="302"/>
      <c r="PDW2" s="302"/>
      <c r="PDX2" s="302"/>
      <c r="PDY2" s="302"/>
      <c r="PDZ2" s="302"/>
      <c r="PEA2" s="302"/>
      <c r="PEB2" s="302"/>
      <c r="PEC2" s="302"/>
      <c r="PED2" s="302"/>
      <c r="PEE2" s="302"/>
      <c r="PEF2" s="302"/>
      <c r="PEG2" s="302"/>
      <c r="PEH2" s="302"/>
      <c r="PEI2" s="302"/>
      <c r="PEJ2" s="302"/>
      <c r="PEK2" s="302"/>
      <c r="PEL2" s="302"/>
      <c r="PEM2" s="302"/>
      <c r="PEN2" s="302"/>
      <c r="PEO2" s="302"/>
      <c r="PEP2" s="302"/>
      <c r="PEQ2" s="302"/>
      <c r="PER2" s="302"/>
      <c r="PES2" s="302"/>
      <c r="PET2" s="302"/>
      <c r="PEU2" s="302"/>
      <c r="PEV2" s="302"/>
      <c r="PEW2" s="302"/>
      <c r="PEX2" s="302"/>
      <c r="PEY2" s="302"/>
      <c r="PEZ2" s="302"/>
      <c r="PFA2" s="302"/>
      <c r="PFB2" s="302"/>
      <c r="PFC2" s="302"/>
      <c r="PFD2" s="302"/>
      <c r="PFE2" s="302"/>
      <c r="PFF2" s="302"/>
      <c r="PFG2" s="302"/>
      <c r="PFH2" s="302"/>
      <c r="PFI2" s="302"/>
      <c r="PFJ2" s="302"/>
      <c r="PFK2" s="302"/>
      <c r="PFL2" s="302"/>
      <c r="PFM2" s="302"/>
      <c r="PFN2" s="302"/>
      <c r="PFO2" s="302"/>
      <c r="PFP2" s="302"/>
      <c r="PFQ2" s="302"/>
      <c r="PFR2" s="302"/>
      <c r="PFS2" s="302"/>
      <c r="PFT2" s="302"/>
      <c r="PFU2" s="302"/>
      <c r="PFV2" s="302"/>
      <c r="PFW2" s="302"/>
      <c r="PFX2" s="302"/>
      <c r="PFY2" s="302"/>
      <c r="PFZ2" s="302"/>
      <c r="PGA2" s="302"/>
      <c r="PGB2" s="302"/>
      <c r="PGC2" s="302"/>
      <c r="PGD2" s="302"/>
      <c r="PGE2" s="302"/>
      <c r="PGF2" s="302"/>
      <c r="PGG2" s="302"/>
      <c r="PGH2" s="302"/>
      <c r="PGI2" s="302"/>
      <c r="PGJ2" s="302"/>
      <c r="PGK2" s="302"/>
      <c r="PGL2" s="302"/>
      <c r="PGM2" s="302"/>
      <c r="PGN2" s="302"/>
      <c r="PGO2" s="302"/>
      <c r="PGP2" s="302"/>
      <c r="PGQ2" s="302"/>
      <c r="PGR2" s="302"/>
      <c r="PGS2" s="302"/>
      <c r="PGT2" s="302"/>
      <c r="PGU2" s="302"/>
      <c r="PGV2" s="302"/>
      <c r="PGW2" s="302"/>
      <c r="PGX2" s="302"/>
      <c r="PGY2" s="302"/>
      <c r="PGZ2" s="302"/>
      <c r="PHA2" s="302"/>
      <c r="PHB2" s="302"/>
      <c r="PHC2" s="302"/>
      <c r="PHD2" s="302"/>
      <c r="PHE2" s="302"/>
      <c r="PHF2" s="302"/>
      <c r="PHG2" s="302"/>
      <c r="PHH2" s="302"/>
      <c r="PHI2" s="302"/>
      <c r="PHJ2" s="302"/>
      <c r="PHK2" s="302"/>
      <c r="PHL2" s="302"/>
      <c r="PHM2" s="302"/>
      <c r="PHN2" s="302"/>
      <c r="PHO2" s="302"/>
      <c r="PHP2" s="302"/>
      <c r="PHQ2" s="302"/>
      <c r="PHR2" s="302"/>
      <c r="PHS2" s="302"/>
      <c r="PHT2" s="302"/>
      <c r="PHU2" s="302"/>
      <c r="PHV2" s="302"/>
      <c r="PHW2" s="302"/>
      <c r="PHX2" s="302"/>
      <c r="PHY2" s="302"/>
      <c r="PHZ2" s="302"/>
      <c r="PIA2" s="302"/>
      <c r="PIB2" s="302"/>
      <c r="PIC2" s="302"/>
      <c r="PID2" s="302"/>
      <c r="PIE2" s="302"/>
      <c r="PIF2" s="302"/>
      <c r="PIG2" s="302"/>
      <c r="PIH2" s="302"/>
      <c r="PII2" s="302"/>
      <c r="PIJ2" s="302"/>
      <c r="PIK2" s="302"/>
      <c r="PIL2" s="302"/>
      <c r="PIM2" s="302"/>
      <c r="PIN2" s="302"/>
      <c r="PIO2" s="302"/>
      <c r="PIP2" s="302"/>
      <c r="PIQ2" s="302"/>
      <c r="PIR2" s="302"/>
      <c r="PIS2" s="302"/>
      <c r="PIT2" s="302"/>
      <c r="PIU2" s="302"/>
      <c r="PIV2" s="302"/>
      <c r="PIW2" s="302"/>
      <c r="PIX2" s="302"/>
      <c r="PIY2" s="302"/>
      <c r="PIZ2" s="302"/>
      <c r="PJA2" s="302"/>
      <c r="PJB2" s="302"/>
      <c r="PJC2" s="302"/>
      <c r="PJD2" s="302"/>
      <c r="PJE2" s="302"/>
      <c r="PJF2" s="302"/>
      <c r="PJG2" s="302"/>
      <c r="PJH2" s="302"/>
      <c r="PJI2" s="302"/>
      <c r="PJJ2" s="302"/>
      <c r="PJK2" s="302"/>
      <c r="PJL2" s="302"/>
      <c r="PJM2" s="302"/>
      <c r="PJN2" s="302"/>
      <c r="PJO2" s="302"/>
      <c r="PJP2" s="302"/>
      <c r="PJQ2" s="302"/>
      <c r="PJR2" s="302"/>
      <c r="PJS2" s="302"/>
      <c r="PJT2" s="302"/>
      <c r="PJU2" s="302"/>
      <c r="PJV2" s="302"/>
      <c r="PJW2" s="302"/>
      <c r="PJX2" s="302"/>
      <c r="PJY2" s="302"/>
      <c r="PJZ2" s="302"/>
      <c r="PKA2" s="302"/>
      <c r="PKB2" s="302"/>
      <c r="PKC2" s="302"/>
      <c r="PKD2" s="302"/>
      <c r="PKE2" s="302"/>
      <c r="PKF2" s="302"/>
      <c r="PKG2" s="302"/>
      <c r="PKH2" s="302"/>
      <c r="PKI2" s="302"/>
      <c r="PKJ2" s="302"/>
      <c r="PKK2" s="302"/>
      <c r="PKL2" s="302"/>
      <c r="PKM2" s="302"/>
      <c r="PKN2" s="302"/>
      <c r="PKO2" s="302"/>
      <c r="PKP2" s="302"/>
      <c r="PKQ2" s="302"/>
      <c r="PKR2" s="302"/>
      <c r="PKS2" s="302"/>
      <c r="PKT2" s="302"/>
      <c r="PKU2" s="302"/>
      <c r="PKV2" s="302"/>
      <c r="PKW2" s="302"/>
      <c r="PKX2" s="302"/>
      <c r="PKY2" s="302"/>
      <c r="PKZ2" s="302"/>
      <c r="PLA2" s="302"/>
      <c r="PLB2" s="302"/>
      <c r="PLC2" s="302"/>
      <c r="PLD2" s="302"/>
      <c r="PLE2" s="302"/>
      <c r="PLF2" s="302"/>
      <c r="PLG2" s="302"/>
      <c r="PLH2" s="302"/>
      <c r="PLI2" s="302"/>
      <c r="PLJ2" s="302"/>
      <c r="PLK2" s="302"/>
      <c r="PLL2" s="302"/>
      <c r="PLM2" s="302"/>
      <c r="PLN2" s="302"/>
      <c r="PLO2" s="302"/>
      <c r="PLP2" s="302"/>
      <c r="PLQ2" s="302"/>
      <c r="PLR2" s="302"/>
      <c r="PLS2" s="302"/>
      <c r="PLT2" s="302"/>
      <c r="PLU2" s="302"/>
      <c r="PLV2" s="302"/>
      <c r="PLW2" s="302"/>
      <c r="PLX2" s="302"/>
      <c r="PLY2" s="302"/>
      <c r="PLZ2" s="302"/>
      <c r="PMA2" s="302"/>
      <c r="PMB2" s="302"/>
      <c r="PMC2" s="302"/>
      <c r="PMD2" s="302"/>
      <c r="PME2" s="302"/>
      <c r="PMF2" s="302"/>
      <c r="PMG2" s="302"/>
      <c r="PMH2" s="302"/>
      <c r="PMI2" s="302"/>
      <c r="PMJ2" s="302"/>
      <c r="PMK2" s="302"/>
      <c r="PML2" s="302"/>
      <c r="PMM2" s="302"/>
      <c r="PMN2" s="302"/>
      <c r="PMO2" s="302"/>
      <c r="PMP2" s="302"/>
      <c r="PMQ2" s="302"/>
      <c r="PMR2" s="302"/>
      <c r="PMS2" s="302"/>
      <c r="PMT2" s="302"/>
      <c r="PMU2" s="302"/>
      <c r="PMV2" s="302"/>
      <c r="PMW2" s="302"/>
      <c r="PMX2" s="302"/>
      <c r="PMY2" s="302"/>
      <c r="PMZ2" s="302"/>
      <c r="PNA2" s="302"/>
      <c r="PNB2" s="302"/>
      <c r="PNC2" s="302"/>
      <c r="PND2" s="302"/>
      <c r="PNE2" s="302"/>
      <c r="PNF2" s="302"/>
      <c r="PNG2" s="302"/>
      <c r="PNH2" s="302"/>
      <c r="PNI2" s="302"/>
      <c r="PNJ2" s="302"/>
      <c r="PNK2" s="302"/>
      <c r="PNL2" s="302"/>
      <c r="PNM2" s="302"/>
      <c r="PNN2" s="302"/>
      <c r="PNO2" s="302"/>
      <c r="PNP2" s="302"/>
      <c r="PNQ2" s="302"/>
      <c r="PNR2" s="302"/>
      <c r="PNS2" s="302"/>
      <c r="PNT2" s="302"/>
      <c r="PNU2" s="302"/>
      <c r="PNV2" s="302"/>
      <c r="PNW2" s="302"/>
      <c r="PNX2" s="302"/>
      <c r="PNY2" s="302"/>
      <c r="PNZ2" s="302"/>
      <c r="POA2" s="302"/>
      <c r="POB2" s="302"/>
      <c r="POC2" s="302"/>
      <c r="POD2" s="302"/>
      <c r="POE2" s="302"/>
      <c r="POF2" s="302"/>
      <c r="POG2" s="302"/>
      <c r="POH2" s="302"/>
      <c r="POI2" s="302"/>
      <c r="POJ2" s="302"/>
      <c r="POK2" s="302"/>
      <c r="POL2" s="302"/>
      <c r="POM2" s="302"/>
      <c r="PON2" s="302"/>
      <c r="POO2" s="302"/>
      <c r="POP2" s="302"/>
      <c r="POQ2" s="302"/>
      <c r="POR2" s="302"/>
      <c r="POS2" s="302"/>
      <c r="POT2" s="302"/>
      <c r="POU2" s="302"/>
      <c r="POV2" s="302"/>
      <c r="POW2" s="302"/>
      <c r="POX2" s="302"/>
      <c r="POY2" s="302"/>
      <c r="POZ2" s="302"/>
      <c r="PPA2" s="302"/>
      <c r="PPB2" s="302"/>
      <c r="PPC2" s="302"/>
      <c r="PPD2" s="302"/>
      <c r="PPE2" s="302"/>
      <c r="PPF2" s="302"/>
      <c r="PPG2" s="302"/>
      <c r="PPH2" s="302"/>
      <c r="PPI2" s="302"/>
      <c r="PPJ2" s="302"/>
      <c r="PPK2" s="302"/>
      <c r="PPL2" s="302"/>
      <c r="PPM2" s="302"/>
      <c r="PPN2" s="302"/>
      <c r="PPO2" s="302"/>
      <c r="PPP2" s="302"/>
      <c r="PPQ2" s="302"/>
      <c r="PPR2" s="302"/>
      <c r="PPS2" s="302"/>
      <c r="PPT2" s="302"/>
      <c r="PPU2" s="302"/>
      <c r="PPV2" s="302"/>
      <c r="PPW2" s="302"/>
      <c r="PPX2" s="302"/>
      <c r="PPY2" s="302"/>
      <c r="PPZ2" s="302"/>
      <c r="PQA2" s="302"/>
      <c r="PQB2" s="302"/>
      <c r="PQC2" s="302"/>
      <c r="PQD2" s="302"/>
      <c r="PQE2" s="302"/>
      <c r="PQF2" s="302"/>
      <c r="PQG2" s="302"/>
      <c r="PQH2" s="302"/>
      <c r="PQI2" s="302"/>
      <c r="PQJ2" s="302"/>
      <c r="PQK2" s="302"/>
      <c r="PQL2" s="302"/>
      <c r="PQM2" s="302"/>
      <c r="PQN2" s="302"/>
      <c r="PQO2" s="302"/>
      <c r="PQP2" s="302"/>
      <c r="PQQ2" s="302"/>
      <c r="PQR2" s="302"/>
      <c r="PQS2" s="302"/>
      <c r="PQT2" s="302"/>
      <c r="PQU2" s="302"/>
      <c r="PQV2" s="302"/>
      <c r="PQW2" s="302"/>
      <c r="PQX2" s="302"/>
      <c r="PQY2" s="302"/>
      <c r="PQZ2" s="302"/>
      <c r="PRA2" s="302"/>
      <c r="PRB2" s="302"/>
      <c r="PRC2" s="302"/>
      <c r="PRD2" s="302"/>
      <c r="PRE2" s="302"/>
      <c r="PRF2" s="302"/>
      <c r="PRG2" s="302"/>
      <c r="PRH2" s="302"/>
      <c r="PRI2" s="302"/>
      <c r="PRJ2" s="302"/>
      <c r="PRK2" s="302"/>
      <c r="PRL2" s="302"/>
      <c r="PRM2" s="302"/>
      <c r="PRN2" s="302"/>
      <c r="PRO2" s="302"/>
      <c r="PRP2" s="302"/>
      <c r="PRQ2" s="302"/>
      <c r="PRR2" s="302"/>
      <c r="PRS2" s="302"/>
      <c r="PRT2" s="302"/>
      <c r="PRU2" s="302"/>
      <c r="PRV2" s="302"/>
      <c r="PRW2" s="302"/>
      <c r="PRX2" s="302"/>
      <c r="PRY2" s="302"/>
      <c r="PRZ2" s="302"/>
      <c r="PSA2" s="302"/>
      <c r="PSB2" s="302"/>
      <c r="PSC2" s="302"/>
      <c r="PSD2" s="302"/>
      <c r="PSE2" s="302"/>
      <c r="PSF2" s="302"/>
      <c r="PSG2" s="302"/>
      <c r="PSH2" s="302"/>
      <c r="PSI2" s="302"/>
      <c r="PSJ2" s="302"/>
      <c r="PSK2" s="302"/>
      <c r="PSL2" s="302"/>
      <c r="PSM2" s="302"/>
      <c r="PSN2" s="302"/>
      <c r="PSO2" s="302"/>
      <c r="PSP2" s="302"/>
      <c r="PSQ2" s="302"/>
      <c r="PSR2" s="302"/>
      <c r="PSS2" s="302"/>
      <c r="PST2" s="302"/>
      <c r="PSU2" s="302"/>
      <c r="PSV2" s="302"/>
      <c r="PSW2" s="302"/>
      <c r="PSX2" s="302"/>
      <c r="PSY2" s="302"/>
      <c r="PSZ2" s="302"/>
      <c r="PTA2" s="302"/>
      <c r="PTB2" s="302"/>
      <c r="PTC2" s="302"/>
      <c r="PTD2" s="302"/>
      <c r="PTE2" s="302"/>
      <c r="PTF2" s="302"/>
      <c r="PTG2" s="302"/>
      <c r="PTH2" s="302"/>
      <c r="PTI2" s="302"/>
      <c r="PTJ2" s="302"/>
      <c r="PTK2" s="302"/>
      <c r="PTL2" s="302"/>
      <c r="PTM2" s="302"/>
      <c r="PTN2" s="302"/>
      <c r="PTO2" s="302"/>
      <c r="PTP2" s="302"/>
      <c r="PTQ2" s="302"/>
      <c r="PTR2" s="302"/>
      <c r="PTS2" s="302"/>
      <c r="PTT2" s="302"/>
      <c r="PTU2" s="302"/>
      <c r="PTV2" s="302"/>
      <c r="PTW2" s="302"/>
      <c r="PTX2" s="302"/>
      <c r="PTY2" s="302"/>
      <c r="PTZ2" s="302"/>
      <c r="PUA2" s="302"/>
      <c r="PUB2" s="302"/>
      <c r="PUC2" s="302"/>
      <c r="PUD2" s="302"/>
      <c r="PUE2" s="302"/>
      <c r="PUF2" s="302"/>
      <c r="PUG2" s="302"/>
      <c r="PUH2" s="302"/>
      <c r="PUI2" s="302"/>
      <c r="PUJ2" s="302"/>
      <c r="PUK2" s="302"/>
      <c r="PUL2" s="302"/>
      <c r="PUM2" s="302"/>
      <c r="PUN2" s="302"/>
      <c r="PUO2" s="302"/>
      <c r="PUP2" s="302"/>
      <c r="PUQ2" s="302"/>
      <c r="PUR2" s="302"/>
      <c r="PUS2" s="302"/>
      <c r="PUT2" s="302"/>
      <c r="PUU2" s="302"/>
      <c r="PUV2" s="302"/>
      <c r="PUW2" s="302"/>
      <c r="PUX2" s="302"/>
      <c r="PUY2" s="302"/>
      <c r="PUZ2" s="302"/>
      <c r="PVA2" s="302"/>
      <c r="PVB2" s="302"/>
      <c r="PVC2" s="302"/>
      <c r="PVD2" s="302"/>
      <c r="PVE2" s="302"/>
      <c r="PVF2" s="302"/>
      <c r="PVG2" s="302"/>
      <c r="PVH2" s="302"/>
      <c r="PVI2" s="302"/>
      <c r="PVJ2" s="302"/>
      <c r="PVK2" s="302"/>
      <c r="PVL2" s="302"/>
      <c r="PVM2" s="302"/>
      <c r="PVN2" s="302"/>
      <c r="PVO2" s="302"/>
      <c r="PVP2" s="302"/>
      <c r="PVQ2" s="302"/>
      <c r="PVR2" s="302"/>
      <c r="PVS2" s="302"/>
      <c r="PVT2" s="302"/>
      <c r="PVU2" s="302"/>
      <c r="PVV2" s="302"/>
      <c r="PVW2" s="302"/>
      <c r="PVX2" s="302"/>
      <c r="PVY2" s="302"/>
      <c r="PVZ2" s="302"/>
      <c r="PWA2" s="302"/>
      <c r="PWB2" s="302"/>
      <c r="PWC2" s="302"/>
      <c r="PWD2" s="302"/>
      <c r="PWE2" s="302"/>
      <c r="PWF2" s="302"/>
      <c r="PWG2" s="302"/>
      <c r="PWH2" s="302"/>
      <c r="PWI2" s="302"/>
      <c r="PWJ2" s="302"/>
      <c r="PWK2" s="302"/>
      <c r="PWL2" s="302"/>
      <c r="PWM2" s="302"/>
      <c r="PWN2" s="302"/>
      <c r="PWO2" s="302"/>
      <c r="PWP2" s="302"/>
      <c r="PWQ2" s="302"/>
      <c r="PWR2" s="302"/>
      <c r="PWS2" s="302"/>
      <c r="PWT2" s="302"/>
      <c r="PWU2" s="302"/>
      <c r="PWV2" s="302"/>
      <c r="PWW2" s="302"/>
      <c r="PWX2" s="302"/>
      <c r="PWY2" s="302"/>
      <c r="PWZ2" s="302"/>
      <c r="PXA2" s="302"/>
      <c r="PXB2" s="302"/>
      <c r="PXC2" s="302"/>
      <c r="PXD2" s="302"/>
      <c r="PXE2" s="302"/>
      <c r="PXF2" s="302"/>
      <c r="PXG2" s="302"/>
      <c r="PXH2" s="302"/>
      <c r="PXI2" s="302"/>
      <c r="PXJ2" s="302"/>
      <c r="PXK2" s="302"/>
      <c r="PXL2" s="302"/>
      <c r="PXM2" s="302"/>
      <c r="PXN2" s="302"/>
      <c r="PXO2" s="302"/>
      <c r="PXP2" s="302"/>
      <c r="PXQ2" s="302"/>
      <c r="PXR2" s="302"/>
      <c r="PXS2" s="302"/>
      <c r="PXT2" s="302"/>
      <c r="PXU2" s="302"/>
      <c r="PXV2" s="302"/>
      <c r="PXW2" s="302"/>
      <c r="PXX2" s="302"/>
      <c r="PXY2" s="302"/>
      <c r="PXZ2" s="302"/>
      <c r="PYA2" s="302"/>
      <c r="PYB2" s="302"/>
      <c r="PYC2" s="302"/>
      <c r="PYD2" s="302"/>
      <c r="PYE2" s="302"/>
      <c r="PYF2" s="302"/>
      <c r="PYG2" s="302"/>
      <c r="PYH2" s="302"/>
      <c r="PYI2" s="302"/>
      <c r="PYJ2" s="302"/>
      <c r="PYK2" s="302"/>
      <c r="PYL2" s="302"/>
      <c r="PYM2" s="302"/>
      <c r="PYN2" s="302"/>
      <c r="PYO2" s="302"/>
      <c r="PYP2" s="302"/>
      <c r="PYQ2" s="302"/>
      <c r="PYR2" s="302"/>
      <c r="PYS2" s="302"/>
      <c r="PYT2" s="302"/>
      <c r="PYU2" s="302"/>
      <c r="PYV2" s="302"/>
      <c r="PYW2" s="302"/>
      <c r="PYX2" s="302"/>
      <c r="PYY2" s="302"/>
      <c r="PYZ2" s="302"/>
      <c r="PZA2" s="302"/>
      <c r="PZB2" s="302"/>
      <c r="PZC2" s="302"/>
      <c r="PZD2" s="302"/>
      <c r="PZE2" s="302"/>
      <c r="PZF2" s="302"/>
      <c r="PZG2" s="302"/>
      <c r="PZH2" s="302"/>
      <c r="PZI2" s="302"/>
      <c r="PZJ2" s="302"/>
      <c r="PZK2" s="302"/>
      <c r="PZL2" s="302"/>
      <c r="PZM2" s="302"/>
      <c r="PZN2" s="302"/>
      <c r="PZO2" s="302"/>
      <c r="PZP2" s="302"/>
      <c r="PZQ2" s="302"/>
      <c r="PZR2" s="302"/>
      <c r="PZS2" s="302"/>
      <c r="PZT2" s="302"/>
      <c r="PZU2" s="302"/>
      <c r="PZV2" s="302"/>
      <c r="PZW2" s="302"/>
      <c r="PZX2" s="302"/>
      <c r="PZY2" s="302"/>
      <c r="PZZ2" s="302"/>
      <c r="QAA2" s="302"/>
      <c r="QAB2" s="302"/>
      <c r="QAC2" s="302"/>
      <c r="QAD2" s="302"/>
      <c r="QAE2" s="302"/>
      <c r="QAF2" s="302"/>
      <c r="QAG2" s="302"/>
      <c r="QAH2" s="302"/>
      <c r="QAI2" s="302"/>
      <c r="QAJ2" s="302"/>
      <c r="QAK2" s="302"/>
      <c r="QAL2" s="302"/>
      <c r="QAM2" s="302"/>
      <c r="QAN2" s="302"/>
      <c r="QAO2" s="302"/>
      <c r="QAP2" s="302"/>
      <c r="QAQ2" s="302"/>
      <c r="QAR2" s="302"/>
      <c r="QAS2" s="302"/>
      <c r="QAT2" s="302"/>
      <c r="QAU2" s="302"/>
      <c r="QAV2" s="302"/>
      <c r="QAW2" s="302"/>
      <c r="QAX2" s="302"/>
      <c r="QAY2" s="302"/>
      <c r="QAZ2" s="302"/>
      <c r="QBA2" s="302"/>
      <c r="QBB2" s="302"/>
      <c r="QBC2" s="302"/>
      <c r="QBD2" s="302"/>
      <c r="QBE2" s="302"/>
      <c r="QBF2" s="302"/>
      <c r="QBG2" s="302"/>
      <c r="QBH2" s="302"/>
      <c r="QBI2" s="302"/>
      <c r="QBJ2" s="302"/>
      <c r="QBK2" s="302"/>
      <c r="QBL2" s="302"/>
      <c r="QBM2" s="302"/>
      <c r="QBN2" s="302"/>
      <c r="QBO2" s="302"/>
      <c r="QBP2" s="302"/>
      <c r="QBQ2" s="302"/>
      <c r="QBR2" s="302"/>
      <c r="QBS2" s="302"/>
      <c r="QBT2" s="302"/>
      <c r="QBU2" s="302"/>
      <c r="QBV2" s="302"/>
      <c r="QBW2" s="302"/>
      <c r="QBX2" s="302"/>
      <c r="QBY2" s="302"/>
      <c r="QBZ2" s="302"/>
      <c r="QCA2" s="302"/>
      <c r="QCB2" s="302"/>
      <c r="QCC2" s="302"/>
      <c r="QCD2" s="302"/>
      <c r="QCE2" s="302"/>
      <c r="QCF2" s="302"/>
      <c r="QCG2" s="302"/>
      <c r="QCH2" s="302"/>
      <c r="QCI2" s="302"/>
      <c r="QCJ2" s="302"/>
      <c r="QCK2" s="302"/>
      <c r="QCL2" s="302"/>
      <c r="QCM2" s="302"/>
      <c r="QCN2" s="302"/>
      <c r="QCO2" s="302"/>
      <c r="QCP2" s="302"/>
      <c r="QCQ2" s="302"/>
      <c r="QCR2" s="302"/>
      <c r="QCS2" s="302"/>
      <c r="QCT2" s="302"/>
      <c r="QCU2" s="302"/>
      <c r="QCV2" s="302"/>
      <c r="QCW2" s="302"/>
      <c r="QCX2" s="302"/>
      <c r="QCY2" s="302"/>
      <c r="QCZ2" s="302"/>
      <c r="QDA2" s="302"/>
      <c r="QDB2" s="302"/>
      <c r="QDC2" s="302"/>
      <c r="QDD2" s="302"/>
      <c r="QDE2" s="302"/>
      <c r="QDF2" s="302"/>
      <c r="QDG2" s="302"/>
      <c r="QDH2" s="302"/>
      <c r="QDI2" s="302"/>
      <c r="QDJ2" s="302"/>
      <c r="QDK2" s="302"/>
      <c r="QDL2" s="302"/>
      <c r="QDM2" s="302"/>
      <c r="QDN2" s="302"/>
      <c r="QDO2" s="302"/>
      <c r="QDP2" s="302"/>
      <c r="QDQ2" s="302"/>
      <c r="QDR2" s="302"/>
      <c r="QDS2" s="302"/>
      <c r="QDT2" s="302"/>
      <c r="QDU2" s="302"/>
      <c r="QDV2" s="302"/>
      <c r="QDW2" s="302"/>
      <c r="QDX2" s="302"/>
      <c r="QDY2" s="302"/>
      <c r="QDZ2" s="302"/>
      <c r="QEA2" s="302"/>
      <c r="QEB2" s="302"/>
      <c r="QEC2" s="302"/>
      <c r="QED2" s="302"/>
      <c r="QEE2" s="302"/>
      <c r="QEF2" s="302"/>
      <c r="QEG2" s="302"/>
      <c r="QEH2" s="302"/>
      <c r="QEI2" s="302"/>
      <c r="QEJ2" s="302"/>
      <c r="QEK2" s="302"/>
      <c r="QEL2" s="302"/>
      <c r="QEM2" s="302"/>
      <c r="QEN2" s="302"/>
      <c r="QEO2" s="302"/>
      <c r="QEP2" s="302"/>
      <c r="QEQ2" s="302"/>
      <c r="QER2" s="302"/>
      <c r="QES2" s="302"/>
      <c r="QET2" s="302"/>
      <c r="QEU2" s="302"/>
      <c r="QEV2" s="302"/>
      <c r="QEW2" s="302"/>
      <c r="QEX2" s="302"/>
      <c r="QEY2" s="302"/>
      <c r="QEZ2" s="302"/>
      <c r="QFA2" s="302"/>
      <c r="QFB2" s="302"/>
      <c r="QFC2" s="302"/>
      <c r="QFD2" s="302"/>
      <c r="QFE2" s="302"/>
      <c r="QFF2" s="302"/>
      <c r="QFG2" s="302"/>
      <c r="QFH2" s="302"/>
      <c r="QFI2" s="302"/>
      <c r="QFJ2" s="302"/>
      <c r="QFK2" s="302"/>
      <c r="QFL2" s="302"/>
      <c r="QFM2" s="302"/>
      <c r="QFN2" s="302"/>
      <c r="QFO2" s="302"/>
      <c r="QFP2" s="302"/>
      <c r="QFQ2" s="302"/>
      <c r="QFR2" s="302"/>
      <c r="QFS2" s="302"/>
      <c r="QFT2" s="302"/>
      <c r="QFU2" s="302"/>
      <c r="QFV2" s="302"/>
      <c r="QFW2" s="302"/>
      <c r="QFX2" s="302"/>
      <c r="QFY2" s="302"/>
      <c r="QFZ2" s="302"/>
      <c r="QGA2" s="302"/>
      <c r="QGB2" s="302"/>
      <c r="QGC2" s="302"/>
      <c r="QGD2" s="302"/>
      <c r="QGE2" s="302"/>
      <c r="QGF2" s="302"/>
      <c r="QGG2" s="302"/>
      <c r="QGH2" s="302"/>
      <c r="QGI2" s="302"/>
      <c r="QGJ2" s="302"/>
      <c r="QGK2" s="302"/>
      <c r="QGL2" s="302"/>
      <c r="QGM2" s="302"/>
      <c r="QGN2" s="302"/>
      <c r="QGO2" s="302"/>
      <c r="QGP2" s="302"/>
      <c r="QGQ2" s="302"/>
      <c r="QGR2" s="302"/>
      <c r="QGS2" s="302"/>
      <c r="QGT2" s="302"/>
      <c r="QGU2" s="302"/>
      <c r="QGV2" s="302"/>
      <c r="QGW2" s="302"/>
      <c r="QGX2" s="302"/>
      <c r="QGY2" s="302"/>
      <c r="QGZ2" s="302"/>
      <c r="QHA2" s="302"/>
      <c r="QHB2" s="302"/>
      <c r="QHC2" s="302"/>
      <c r="QHD2" s="302"/>
      <c r="QHE2" s="302"/>
      <c r="QHF2" s="302"/>
      <c r="QHG2" s="302"/>
      <c r="QHH2" s="302"/>
      <c r="QHI2" s="302"/>
      <c r="QHJ2" s="302"/>
      <c r="QHK2" s="302"/>
      <c r="QHL2" s="302"/>
      <c r="QHM2" s="302"/>
      <c r="QHN2" s="302"/>
      <c r="QHO2" s="302"/>
      <c r="QHP2" s="302"/>
      <c r="QHQ2" s="302"/>
      <c r="QHR2" s="302"/>
      <c r="QHS2" s="302"/>
      <c r="QHT2" s="302"/>
      <c r="QHU2" s="302"/>
      <c r="QHV2" s="302"/>
      <c r="QHW2" s="302"/>
      <c r="QHX2" s="302"/>
      <c r="QHY2" s="302"/>
      <c r="QHZ2" s="302"/>
      <c r="QIA2" s="302"/>
      <c r="QIB2" s="302"/>
      <c r="QIC2" s="302"/>
      <c r="QID2" s="302"/>
      <c r="QIE2" s="302"/>
      <c r="QIF2" s="302"/>
      <c r="QIG2" s="302"/>
      <c r="QIH2" s="302"/>
      <c r="QII2" s="302"/>
      <c r="QIJ2" s="302"/>
      <c r="QIK2" s="302"/>
      <c r="QIL2" s="302"/>
      <c r="QIM2" s="302"/>
      <c r="QIN2" s="302"/>
      <c r="QIO2" s="302"/>
      <c r="QIP2" s="302"/>
      <c r="QIQ2" s="302"/>
      <c r="QIR2" s="302"/>
      <c r="QIS2" s="302"/>
      <c r="QIT2" s="302"/>
      <c r="QIU2" s="302"/>
      <c r="QIV2" s="302"/>
      <c r="QIW2" s="302"/>
      <c r="QIX2" s="302"/>
      <c r="QIY2" s="302"/>
      <c r="QIZ2" s="302"/>
      <c r="QJA2" s="302"/>
      <c r="QJB2" s="302"/>
      <c r="QJC2" s="302"/>
      <c r="QJD2" s="302"/>
      <c r="QJE2" s="302"/>
      <c r="QJF2" s="302"/>
      <c r="QJG2" s="302"/>
      <c r="QJH2" s="302"/>
      <c r="QJI2" s="302"/>
      <c r="QJJ2" s="302"/>
      <c r="QJK2" s="302"/>
      <c r="QJL2" s="302"/>
      <c r="QJM2" s="302"/>
      <c r="QJN2" s="302"/>
      <c r="QJO2" s="302"/>
      <c r="QJP2" s="302"/>
      <c r="QJQ2" s="302"/>
      <c r="QJR2" s="302"/>
      <c r="QJS2" s="302"/>
      <c r="QJT2" s="302"/>
      <c r="QJU2" s="302"/>
      <c r="QJV2" s="302"/>
      <c r="QJW2" s="302"/>
      <c r="QJX2" s="302"/>
      <c r="QJY2" s="302"/>
      <c r="QJZ2" s="302"/>
      <c r="QKA2" s="302"/>
      <c r="QKB2" s="302"/>
      <c r="QKC2" s="302"/>
      <c r="QKD2" s="302"/>
      <c r="QKE2" s="302"/>
      <c r="QKF2" s="302"/>
      <c r="QKG2" s="302"/>
      <c r="QKH2" s="302"/>
      <c r="QKI2" s="302"/>
      <c r="QKJ2" s="302"/>
      <c r="QKK2" s="302"/>
      <c r="QKL2" s="302"/>
      <c r="QKM2" s="302"/>
      <c r="QKN2" s="302"/>
      <c r="QKO2" s="302"/>
      <c r="QKP2" s="302"/>
      <c r="QKQ2" s="302"/>
      <c r="QKR2" s="302"/>
      <c r="QKS2" s="302"/>
      <c r="QKT2" s="302"/>
      <c r="QKU2" s="302"/>
      <c r="QKV2" s="302"/>
      <c r="QKW2" s="302"/>
      <c r="QKX2" s="302"/>
      <c r="QKY2" s="302"/>
      <c r="QKZ2" s="302"/>
      <c r="QLA2" s="302"/>
      <c r="QLB2" s="302"/>
      <c r="QLC2" s="302"/>
      <c r="QLD2" s="302"/>
      <c r="QLE2" s="302"/>
      <c r="QLF2" s="302"/>
      <c r="QLG2" s="302"/>
      <c r="QLH2" s="302"/>
      <c r="QLI2" s="302"/>
      <c r="QLJ2" s="302"/>
      <c r="QLK2" s="302"/>
      <c r="QLL2" s="302"/>
      <c r="QLM2" s="302"/>
      <c r="QLN2" s="302"/>
      <c r="QLO2" s="302"/>
      <c r="QLP2" s="302"/>
      <c r="QLQ2" s="302"/>
      <c r="QLR2" s="302"/>
      <c r="QLS2" s="302"/>
      <c r="QLT2" s="302"/>
      <c r="QLU2" s="302"/>
      <c r="QLV2" s="302"/>
      <c r="QLW2" s="302"/>
      <c r="QLX2" s="302"/>
      <c r="QLY2" s="302"/>
      <c r="QLZ2" s="302"/>
      <c r="QMA2" s="302"/>
      <c r="QMB2" s="302"/>
      <c r="QMC2" s="302"/>
      <c r="QMD2" s="302"/>
      <c r="QME2" s="302"/>
      <c r="QMF2" s="302"/>
      <c r="QMG2" s="302"/>
      <c r="QMH2" s="302"/>
      <c r="QMI2" s="302"/>
      <c r="QMJ2" s="302"/>
      <c r="QMK2" s="302"/>
      <c r="QML2" s="302"/>
      <c r="QMM2" s="302"/>
      <c r="QMN2" s="302"/>
      <c r="QMO2" s="302"/>
      <c r="QMP2" s="302"/>
      <c r="QMQ2" s="302"/>
      <c r="QMR2" s="302"/>
      <c r="QMS2" s="302"/>
      <c r="QMT2" s="302"/>
      <c r="QMU2" s="302"/>
      <c r="QMV2" s="302"/>
      <c r="QMW2" s="302"/>
      <c r="QMX2" s="302"/>
      <c r="QMY2" s="302"/>
      <c r="QMZ2" s="302"/>
      <c r="QNA2" s="302"/>
      <c r="QNB2" s="302"/>
      <c r="QNC2" s="302"/>
      <c r="QND2" s="302"/>
      <c r="QNE2" s="302"/>
      <c r="QNF2" s="302"/>
      <c r="QNG2" s="302"/>
      <c r="QNH2" s="302"/>
      <c r="QNI2" s="302"/>
      <c r="QNJ2" s="302"/>
      <c r="QNK2" s="302"/>
      <c r="QNL2" s="302"/>
      <c r="QNM2" s="302"/>
      <c r="QNN2" s="302"/>
      <c r="QNO2" s="302"/>
      <c r="QNP2" s="302"/>
      <c r="QNQ2" s="302"/>
      <c r="QNR2" s="302"/>
      <c r="QNS2" s="302"/>
      <c r="QNT2" s="302"/>
      <c r="QNU2" s="302"/>
      <c r="QNV2" s="302"/>
      <c r="QNW2" s="302"/>
      <c r="QNX2" s="302"/>
      <c r="QNY2" s="302"/>
      <c r="QNZ2" s="302"/>
      <c r="QOA2" s="302"/>
      <c r="QOB2" s="302"/>
      <c r="QOC2" s="302"/>
      <c r="QOD2" s="302"/>
      <c r="QOE2" s="302"/>
      <c r="QOF2" s="302"/>
      <c r="QOG2" s="302"/>
      <c r="QOH2" s="302"/>
      <c r="QOI2" s="302"/>
      <c r="QOJ2" s="302"/>
      <c r="QOK2" s="302"/>
      <c r="QOL2" s="302"/>
      <c r="QOM2" s="302"/>
      <c r="QON2" s="302"/>
      <c r="QOO2" s="302"/>
      <c r="QOP2" s="302"/>
      <c r="QOQ2" s="302"/>
      <c r="QOR2" s="302"/>
      <c r="QOS2" s="302"/>
      <c r="QOT2" s="302"/>
      <c r="QOU2" s="302"/>
      <c r="QOV2" s="302"/>
      <c r="QOW2" s="302"/>
      <c r="QOX2" s="302"/>
      <c r="QOY2" s="302"/>
      <c r="QOZ2" s="302"/>
      <c r="QPA2" s="302"/>
      <c r="QPB2" s="302"/>
      <c r="QPC2" s="302"/>
      <c r="QPD2" s="302"/>
      <c r="QPE2" s="302"/>
      <c r="QPF2" s="302"/>
      <c r="QPG2" s="302"/>
      <c r="QPH2" s="302"/>
      <c r="QPI2" s="302"/>
      <c r="QPJ2" s="302"/>
      <c r="QPK2" s="302"/>
      <c r="QPL2" s="302"/>
      <c r="QPM2" s="302"/>
      <c r="QPN2" s="302"/>
      <c r="QPO2" s="302"/>
      <c r="QPP2" s="302"/>
      <c r="QPQ2" s="302"/>
      <c r="QPR2" s="302"/>
      <c r="QPS2" s="302"/>
      <c r="QPT2" s="302"/>
      <c r="QPU2" s="302"/>
      <c r="QPV2" s="302"/>
      <c r="QPW2" s="302"/>
      <c r="QPX2" s="302"/>
      <c r="QPY2" s="302"/>
      <c r="QPZ2" s="302"/>
      <c r="QQA2" s="302"/>
      <c r="QQB2" s="302"/>
      <c r="QQC2" s="302"/>
      <c r="QQD2" s="302"/>
      <c r="QQE2" s="302"/>
      <c r="QQF2" s="302"/>
      <c r="QQG2" s="302"/>
      <c r="QQH2" s="302"/>
      <c r="QQI2" s="302"/>
      <c r="QQJ2" s="302"/>
      <c r="QQK2" s="302"/>
      <c r="QQL2" s="302"/>
      <c r="QQM2" s="302"/>
      <c r="QQN2" s="302"/>
      <c r="QQO2" s="302"/>
      <c r="QQP2" s="302"/>
      <c r="QQQ2" s="302"/>
      <c r="QQR2" s="302"/>
      <c r="QQS2" s="302"/>
      <c r="QQT2" s="302"/>
      <c r="QQU2" s="302"/>
      <c r="QQV2" s="302"/>
      <c r="QQW2" s="302"/>
      <c r="QQX2" s="302"/>
      <c r="QQY2" s="302"/>
      <c r="QQZ2" s="302"/>
      <c r="QRA2" s="302"/>
      <c r="QRB2" s="302"/>
      <c r="QRC2" s="302"/>
      <c r="QRD2" s="302"/>
      <c r="QRE2" s="302"/>
      <c r="QRF2" s="302"/>
      <c r="QRG2" s="302"/>
      <c r="QRH2" s="302"/>
      <c r="QRI2" s="302"/>
      <c r="QRJ2" s="302"/>
      <c r="QRK2" s="302"/>
      <c r="QRL2" s="302"/>
      <c r="QRM2" s="302"/>
      <c r="QRN2" s="302"/>
      <c r="QRO2" s="302"/>
      <c r="QRP2" s="302"/>
      <c r="QRQ2" s="302"/>
      <c r="QRR2" s="302"/>
      <c r="QRS2" s="302"/>
      <c r="QRT2" s="302"/>
      <c r="QRU2" s="302"/>
      <c r="QRV2" s="302"/>
      <c r="QRW2" s="302"/>
      <c r="QRX2" s="302"/>
      <c r="QRY2" s="302"/>
      <c r="QRZ2" s="302"/>
      <c r="QSA2" s="302"/>
      <c r="QSB2" s="302"/>
      <c r="QSC2" s="302"/>
      <c r="QSD2" s="302"/>
      <c r="QSE2" s="302"/>
      <c r="QSF2" s="302"/>
      <c r="QSG2" s="302"/>
      <c r="QSH2" s="302"/>
      <c r="QSI2" s="302"/>
      <c r="QSJ2" s="302"/>
      <c r="QSK2" s="302"/>
      <c r="QSL2" s="302"/>
      <c r="QSM2" s="302"/>
      <c r="QSN2" s="302"/>
      <c r="QSO2" s="302"/>
      <c r="QSP2" s="302"/>
      <c r="QSQ2" s="302"/>
      <c r="QSR2" s="302"/>
      <c r="QSS2" s="302"/>
      <c r="QST2" s="302"/>
      <c r="QSU2" s="302"/>
      <c r="QSV2" s="302"/>
      <c r="QSW2" s="302"/>
      <c r="QSX2" s="302"/>
      <c r="QSY2" s="302"/>
      <c r="QSZ2" s="302"/>
      <c r="QTA2" s="302"/>
      <c r="QTB2" s="302"/>
      <c r="QTC2" s="302"/>
      <c r="QTD2" s="302"/>
      <c r="QTE2" s="302"/>
      <c r="QTF2" s="302"/>
      <c r="QTG2" s="302"/>
      <c r="QTH2" s="302"/>
      <c r="QTI2" s="302"/>
      <c r="QTJ2" s="302"/>
      <c r="QTK2" s="302"/>
      <c r="QTL2" s="302"/>
      <c r="QTM2" s="302"/>
      <c r="QTN2" s="302"/>
      <c r="QTO2" s="302"/>
      <c r="QTP2" s="302"/>
      <c r="QTQ2" s="302"/>
      <c r="QTR2" s="302"/>
      <c r="QTS2" s="302"/>
      <c r="QTT2" s="302"/>
      <c r="QTU2" s="302"/>
      <c r="QTV2" s="302"/>
      <c r="QTW2" s="302"/>
      <c r="QTX2" s="302"/>
      <c r="QTY2" s="302"/>
      <c r="QTZ2" s="302"/>
      <c r="QUA2" s="302"/>
      <c r="QUB2" s="302"/>
      <c r="QUC2" s="302"/>
      <c r="QUD2" s="302"/>
      <c r="QUE2" s="302"/>
      <c r="QUF2" s="302"/>
      <c r="QUG2" s="302"/>
      <c r="QUH2" s="302"/>
      <c r="QUI2" s="302"/>
      <c r="QUJ2" s="302"/>
      <c r="QUK2" s="302"/>
      <c r="QUL2" s="302"/>
      <c r="QUM2" s="302"/>
      <c r="QUN2" s="302"/>
      <c r="QUO2" s="302"/>
      <c r="QUP2" s="302"/>
      <c r="QUQ2" s="302"/>
      <c r="QUR2" s="302"/>
      <c r="QUS2" s="302"/>
      <c r="QUT2" s="302"/>
      <c r="QUU2" s="302"/>
      <c r="QUV2" s="302"/>
      <c r="QUW2" s="302"/>
      <c r="QUX2" s="302"/>
      <c r="QUY2" s="302"/>
      <c r="QUZ2" s="302"/>
      <c r="QVA2" s="302"/>
      <c r="QVB2" s="302"/>
      <c r="QVC2" s="302"/>
      <c r="QVD2" s="302"/>
      <c r="QVE2" s="302"/>
      <c r="QVF2" s="302"/>
      <c r="QVG2" s="302"/>
      <c r="QVH2" s="302"/>
      <c r="QVI2" s="302"/>
      <c r="QVJ2" s="302"/>
      <c r="QVK2" s="302"/>
      <c r="QVL2" s="302"/>
      <c r="QVM2" s="302"/>
      <c r="QVN2" s="302"/>
      <c r="QVO2" s="302"/>
      <c r="QVP2" s="302"/>
      <c r="QVQ2" s="302"/>
      <c r="QVR2" s="302"/>
      <c r="QVS2" s="302"/>
      <c r="QVT2" s="302"/>
      <c r="QVU2" s="302"/>
      <c r="QVV2" s="302"/>
      <c r="QVW2" s="302"/>
      <c r="QVX2" s="302"/>
      <c r="QVY2" s="302"/>
      <c r="QVZ2" s="302"/>
      <c r="QWA2" s="302"/>
      <c r="QWB2" s="302"/>
      <c r="QWC2" s="302"/>
      <c r="QWD2" s="302"/>
      <c r="QWE2" s="302"/>
      <c r="QWF2" s="302"/>
      <c r="QWG2" s="302"/>
      <c r="QWH2" s="302"/>
      <c r="QWI2" s="302"/>
      <c r="QWJ2" s="302"/>
      <c r="QWK2" s="302"/>
      <c r="QWL2" s="302"/>
      <c r="QWM2" s="302"/>
      <c r="QWN2" s="302"/>
      <c r="QWO2" s="302"/>
      <c r="QWP2" s="302"/>
      <c r="QWQ2" s="302"/>
      <c r="QWR2" s="302"/>
      <c r="QWS2" s="302"/>
      <c r="QWT2" s="302"/>
      <c r="QWU2" s="302"/>
      <c r="QWV2" s="302"/>
      <c r="QWW2" s="302"/>
      <c r="QWX2" s="302"/>
      <c r="QWY2" s="302"/>
      <c r="QWZ2" s="302"/>
      <c r="QXA2" s="302"/>
      <c r="QXB2" s="302"/>
      <c r="QXC2" s="302"/>
      <c r="QXD2" s="302"/>
      <c r="QXE2" s="302"/>
      <c r="QXF2" s="302"/>
      <c r="QXG2" s="302"/>
      <c r="QXH2" s="302"/>
      <c r="QXI2" s="302"/>
      <c r="QXJ2" s="302"/>
      <c r="QXK2" s="302"/>
      <c r="QXL2" s="302"/>
      <c r="QXM2" s="302"/>
      <c r="QXN2" s="302"/>
      <c r="QXO2" s="302"/>
      <c r="QXP2" s="302"/>
      <c r="QXQ2" s="302"/>
      <c r="QXR2" s="302"/>
      <c r="QXS2" s="302"/>
      <c r="QXT2" s="302"/>
      <c r="QXU2" s="302"/>
      <c r="QXV2" s="302"/>
      <c r="QXW2" s="302"/>
      <c r="QXX2" s="302"/>
      <c r="QXY2" s="302"/>
      <c r="QXZ2" s="302"/>
      <c r="QYA2" s="302"/>
      <c r="QYB2" s="302"/>
      <c r="QYC2" s="302"/>
      <c r="QYD2" s="302"/>
      <c r="QYE2" s="302"/>
      <c r="QYF2" s="302"/>
      <c r="QYG2" s="302"/>
      <c r="QYH2" s="302"/>
      <c r="QYI2" s="302"/>
      <c r="QYJ2" s="302"/>
      <c r="QYK2" s="302"/>
      <c r="QYL2" s="302"/>
      <c r="QYM2" s="302"/>
      <c r="QYN2" s="302"/>
      <c r="QYO2" s="302"/>
      <c r="QYP2" s="302"/>
      <c r="QYQ2" s="302"/>
      <c r="QYR2" s="302"/>
      <c r="QYS2" s="302"/>
      <c r="QYT2" s="302"/>
      <c r="QYU2" s="302"/>
      <c r="QYV2" s="302"/>
      <c r="QYW2" s="302"/>
      <c r="QYX2" s="302"/>
      <c r="QYY2" s="302"/>
      <c r="QYZ2" s="302"/>
      <c r="QZA2" s="302"/>
      <c r="QZB2" s="302"/>
      <c r="QZC2" s="302"/>
      <c r="QZD2" s="302"/>
      <c r="QZE2" s="302"/>
      <c r="QZF2" s="302"/>
      <c r="QZG2" s="302"/>
      <c r="QZH2" s="302"/>
      <c r="QZI2" s="302"/>
      <c r="QZJ2" s="302"/>
      <c r="QZK2" s="302"/>
      <c r="QZL2" s="302"/>
      <c r="QZM2" s="302"/>
      <c r="QZN2" s="302"/>
      <c r="QZO2" s="302"/>
      <c r="QZP2" s="302"/>
      <c r="QZQ2" s="302"/>
      <c r="QZR2" s="302"/>
      <c r="QZS2" s="302"/>
      <c r="QZT2" s="302"/>
      <c r="QZU2" s="302"/>
      <c r="QZV2" s="302"/>
      <c r="QZW2" s="302"/>
      <c r="QZX2" s="302"/>
      <c r="QZY2" s="302"/>
      <c r="QZZ2" s="302"/>
      <c r="RAA2" s="302"/>
      <c r="RAB2" s="302"/>
      <c r="RAC2" s="302"/>
      <c r="RAD2" s="302"/>
      <c r="RAE2" s="302"/>
      <c r="RAF2" s="302"/>
      <c r="RAG2" s="302"/>
      <c r="RAH2" s="302"/>
      <c r="RAI2" s="302"/>
      <c r="RAJ2" s="302"/>
      <c r="RAK2" s="302"/>
      <c r="RAL2" s="302"/>
      <c r="RAM2" s="302"/>
      <c r="RAN2" s="302"/>
      <c r="RAO2" s="302"/>
      <c r="RAP2" s="302"/>
      <c r="RAQ2" s="302"/>
      <c r="RAR2" s="302"/>
      <c r="RAS2" s="302"/>
      <c r="RAT2" s="302"/>
      <c r="RAU2" s="302"/>
      <c r="RAV2" s="302"/>
      <c r="RAW2" s="302"/>
      <c r="RAX2" s="302"/>
      <c r="RAY2" s="302"/>
      <c r="RAZ2" s="302"/>
      <c r="RBA2" s="302"/>
      <c r="RBB2" s="302"/>
      <c r="RBC2" s="302"/>
      <c r="RBD2" s="302"/>
      <c r="RBE2" s="302"/>
      <c r="RBF2" s="302"/>
      <c r="RBG2" s="302"/>
      <c r="RBH2" s="302"/>
      <c r="RBI2" s="302"/>
      <c r="RBJ2" s="302"/>
      <c r="RBK2" s="302"/>
      <c r="RBL2" s="302"/>
      <c r="RBM2" s="302"/>
      <c r="RBN2" s="302"/>
      <c r="RBO2" s="302"/>
      <c r="RBP2" s="302"/>
      <c r="RBQ2" s="302"/>
      <c r="RBR2" s="302"/>
      <c r="RBS2" s="302"/>
      <c r="RBT2" s="302"/>
      <c r="RBU2" s="302"/>
      <c r="RBV2" s="302"/>
      <c r="RBW2" s="302"/>
      <c r="RBX2" s="302"/>
      <c r="RBY2" s="302"/>
      <c r="RBZ2" s="302"/>
      <c r="RCA2" s="302"/>
      <c r="RCB2" s="302"/>
      <c r="RCC2" s="302"/>
      <c r="RCD2" s="302"/>
      <c r="RCE2" s="302"/>
      <c r="RCF2" s="302"/>
      <c r="RCG2" s="302"/>
      <c r="RCH2" s="302"/>
      <c r="RCI2" s="302"/>
      <c r="RCJ2" s="302"/>
      <c r="RCK2" s="302"/>
      <c r="RCL2" s="302"/>
      <c r="RCM2" s="302"/>
      <c r="RCN2" s="302"/>
      <c r="RCO2" s="302"/>
      <c r="RCP2" s="302"/>
      <c r="RCQ2" s="302"/>
      <c r="RCR2" s="302"/>
      <c r="RCS2" s="302"/>
      <c r="RCT2" s="302"/>
      <c r="RCU2" s="302"/>
      <c r="RCV2" s="302"/>
      <c r="RCW2" s="302"/>
      <c r="RCX2" s="302"/>
      <c r="RCY2" s="302"/>
      <c r="RCZ2" s="302"/>
      <c r="RDA2" s="302"/>
      <c r="RDB2" s="302"/>
      <c r="RDC2" s="302"/>
      <c r="RDD2" s="302"/>
      <c r="RDE2" s="302"/>
      <c r="RDF2" s="302"/>
      <c r="RDG2" s="302"/>
      <c r="RDH2" s="302"/>
      <c r="RDI2" s="302"/>
      <c r="RDJ2" s="302"/>
      <c r="RDK2" s="302"/>
      <c r="RDL2" s="302"/>
      <c r="RDM2" s="302"/>
      <c r="RDN2" s="302"/>
      <c r="RDO2" s="302"/>
      <c r="RDP2" s="302"/>
      <c r="RDQ2" s="302"/>
      <c r="RDR2" s="302"/>
      <c r="RDS2" s="302"/>
      <c r="RDT2" s="302"/>
      <c r="RDU2" s="302"/>
      <c r="RDV2" s="302"/>
      <c r="RDW2" s="302"/>
      <c r="RDX2" s="302"/>
      <c r="RDY2" s="302"/>
      <c r="RDZ2" s="302"/>
      <c r="REA2" s="302"/>
      <c r="REB2" s="302"/>
      <c r="REC2" s="302"/>
      <c r="RED2" s="302"/>
      <c r="REE2" s="302"/>
      <c r="REF2" s="302"/>
      <c r="REG2" s="302"/>
      <c r="REH2" s="302"/>
      <c r="REI2" s="302"/>
      <c r="REJ2" s="302"/>
      <c r="REK2" s="302"/>
      <c r="REL2" s="302"/>
      <c r="REM2" s="302"/>
      <c r="REN2" s="302"/>
      <c r="REO2" s="302"/>
      <c r="REP2" s="302"/>
      <c r="REQ2" s="302"/>
      <c r="RER2" s="302"/>
      <c r="RES2" s="302"/>
      <c r="RET2" s="302"/>
      <c r="REU2" s="302"/>
      <c r="REV2" s="302"/>
      <c r="REW2" s="302"/>
      <c r="REX2" s="302"/>
      <c r="REY2" s="302"/>
      <c r="REZ2" s="302"/>
      <c r="RFA2" s="302"/>
      <c r="RFB2" s="302"/>
      <c r="RFC2" s="302"/>
      <c r="RFD2" s="302"/>
      <c r="RFE2" s="302"/>
      <c r="RFF2" s="302"/>
      <c r="RFG2" s="302"/>
      <c r="RFH2" s="302"/>
      <c r="RFI2" s="302"/>
      <c r="RFJ2" s="302"/>
      <c r="RFK2" s="302"/>
      <c r="RFL2" s="302"/>
      <c r="RFM2" s="302"/>
      <c r="RFN2" s="302"/>
      <c r="RFO2" s="302"/>
      <c r="RFP2" s="302"/>
      <c r="RFQ2" s="302"/>
      <c r="RFR2" s="302"/>
      <c r="RFS2" s="302"/>
      <c r="RFT2" s="302"/>
      <c r="RFU2" s="302"/>
      <c r="RFV2" s="302"/>
      <c r="RFW2" s="302"/>
      <c r="RFX2" s="302"/>
      <c r="RFY2" s="302"/>
      <c r="RFZ2" s="302"/>
      <c r="RGA2" s="302"/>
      <c r="RGB2" s="302"/>
      <c r="RGC2" s="302"/>
      <c r="RGD2" s="302"/>
      <c r="RGE2" s="302"/>
      <c r="RGF2" s="302"/>
      <c r="RGG2" s="302"/>
      <c r="RGH2" s="302"/>
      <c r="RGI2" s="302"/>
      <c r="RGJ2" s="302"/>
      <c r="RGK2" s="302"/>
      <c r="RGL2" s="302"/>
      <c r="RGM2" s="302"/>
      <c r="RGN2" s="302"/>
      <c r="RGO2" s="302"/>
      <c r="RGP2" s="302"/>
      <c r="RGQ2" s="302"/>
      <c r="RGR2" s="302"/>
      <c r="RGS2" s="302"/>
      <c r="RGT2" s="302"/>
      <c r="RGU2" s="302"/>
      <c r="RGV2" s="302"/>
      <c r="RGW2" s="302"/>
      <c r="RGX2" s="302"/>
      <c r="RGY2" s="302"/>
      <c r="RGZ2" s="302"/>
      <c r="RHA2" s="302"/>
      <c r="RHB2" s="302"/>
      <c r="RHC2" s="302"/>
      <c r="RHD2" s="302"/>
      <c r="RHE2" s="302"/>
      <c r="RHF2" s="302"/>
      <c r="RHG2" s="302"/>
      <c r="RHH2" s="302"/>
      <c r="RHI2" s="302"/>
      <c r="RHJ2" s="302"/>
      <c r="RHK2" s="302"/>
      <c r="RHL2" s="302"/>
      <c r="RHM2" s="302"/>
      <c r="RHN2" s="302"/>
      <c r="RHO2" s="302"/>
      <c r="RHP2" s="302"/>
      <c r="RHQ2" s="302"/>
      <c r="RHR2" s="302"/>
      <c r="RHS2" s="302"/>
      <c r="RHT2" s="302"/>
      <c r="RHU2" s="302"/>
      <c r="RHV2" s="302"/>
      <c r="RHW2" s="302"/>
      <c r="RHX2" s="302"/>
      <c r="RHY2" s="302"/>
      <c r="RHZ2" s="302"/>
      <c r="RIA2" s="302"/>
      <c r="RIB2" s="302"/>
      <c r="RIC2" s="302"/>
      <c r="RID2" s="302"/>
      <c r="RIE2" s="302"/>
      <c r="RIF2" s="302"/>
      <c r="RIG2" s="302"/>
      <c r="RIH2" s="302"/>
      <c r="RII2" s="302"/>
      <c r="RIJ2" s="302"/>
      <c r="RIK2" s="302"/>
      <c r="RIL2" s="302"/>
      <c r="RIM2" s="302"/>
      <c r="RIN2" s="302"/>
      <c r="RIO2" s="302"/>
      <c r="RIP2" s="302"/>
      <c r="RIQ2" s="302"/>
      <c r="RIR2" s="302"/>
      <c r="RIS2" s="302"/>
      <c r="RIT2" s="302"/>
      <c r="RIU2" s="302"/>
      <c r="RIV2" s="302"/>
      <c r="RIW2" s="302"/>
      <c r="RIX2" s="302"/>
      <c r="RIY2" s="302"/>
      <c r="RIZ2" s="302"/>
      <c r="RJA2" s="302"/>
      <c r="RJB2" s="302"/>
      <c r="RJC2" s="302"/>
      <c r="RJD2" s="302"/>
      <c r="RJE2" s="302"/>
      <c r="RJF2" s="302"/>
      <c r="RJG2" s="302"/>
      <c r="RJH2" s="302"/>
      <c r="RJI2" s="302"/>
      <c r="RJJ2" s="302"/>
      <c r="RJK2" s="302"/>
      <c r="RJL2" s="302"/>
      <c r="RJM2" s="302"/>
      <c r="RJN2" s="302"/>
      <c r="RJO2" s="302"/>
      <c r="RJP2" s="302"/>
      <c r="RJQ2" s="302"/>
      <c r="RJR2" s="302"/>
      <c r="RJS2" s="302"/>
      <c r="RJT2" s="302"/>
      <c r="RJU2" s="302"/>
      <c r="RJV2" s="302"/>
      <c r="RJW2" s="302"/>
      <c r="RJX2" s="302"/>
      <c r="RJY2" s="302"/>
      <c r="RJZ2" s="302"/>
      <c r="RKA2" s="302"/>
      <c r="RKB2" s="302"/>
      <c r="RKC2" s="302"/>
      <c r="RKD2" s="302"/>
      <c r="RKE2" s="302"/>
      <c r="RKF2" s="302"/>
      <c r="RKG2" s="302"/>
      <c r="RKH2" s="302"/>
      <c r="RKI2" s="302"/>
      <c r="RKJ2" s="302"/>
      <c r="RKK2" s="302"/>
      <c r="RKL2" s="302"/>
      <c r="RKM2" s="302"/>
      <c r="RKN2" s="302"/>
      <c r="RKO2" s="302"/>
      <c r="RKP2" s="302"/>
      <c r="RKQ2" s="302"/>
      <c r="RKR2" s="302"/>
      <c r="RKS2" s="302"/>
      <c r="RKT2" s="302"/>
      <c r="RKU2" s="302"/>
      <c r="RKV2" s="302"/>
      <c r="RKW2" s="302"/>
      <c r="RKX2" s="302"/>
      <c r="RKY2" s="302"/>
      <c r="RKZ2" s="302"/>
      <c r="RLA2" s="302"/>
      <c r="RLB2" s="302"/>
      <c r="RLC2" s="302"/>
      <c r="RLD2" s="302"/>
      <c r="RLE2" s="302"/>
      <c r="RLF2" s="302"/>
      <c r="RLG2" s="302"/>
      <c r="RLH2" s="302"/>
      <c r="RLI2" s="302"/>
      <c r="RLJ2" s="302"/>
      <c r="RLK2" s="302"/>
      <c r="RLL2" s="302"/>
      <c r="RLM2" s="302"/>
      <c r="RLN2" s="302"/>
      <c r="RLO2" s="302"/>
      <c r="RLP2" s="302"/>
      <c r="RLQ2" s="302"/>
      <c r="RLR2" s="302"/>
      <c r="RLS2" s="302"/>
      <c r="RLT2" s="302"/>
      <c r="RLU2" s="302"/>
      <c r="RLV2" s="302"/>
      <c r="RLW2" s="302"/>
      <c r="RLX2" s="302"/>
      <c r="RLY2" s="302"/>
      <c r="RLZ2" s="302"/>
      <c r="RMA2" s="302"/>
      <c r="RMB2" s="302"/>
      <c r="RMC2" s="302"/>
      <c r="RMD2" s="302"/>
      <c r="RME2" s="302"/>
      <c r="RMF2" s="302"/>
      <c r="RMG2" s="302"/>
      <c r="RMH2" s="302"/>
      <c r="RMI2" s="302"/>
      <c r="RMJ2" s="302"/>
      <c r="RMK2" s="302"/>
      <c r="RML2" s="302"/>
      <c r="RMM2" s="302"/>
      <c r="RMN2" s="302"/>
      <c r="RMO2" s="302"/>
      <c r="RMP2" s="302"/>
      <c r="RMQ2" s="302"/>
      <c r="RMR2" s="302"/>
      <c r="RMS2" s="302"/>
      <c r="RMT2" s="302"/>
      <c r="RMU2" s="302"/>
      <c r="RMV2" s="302"/>
      <c r="RMW2" s="302"/>
      <c r="RMX2" s="302"/>
      <c r="RMY2" s="302"/>
      <c r="RMZ2" s="302"/>
      <c r="RNA2" s="302"/>
      <c r="RNB2" s="302"/>
      <c r="RNC2" s="302"/>
      <c r="RND2" s="302"/>
      <c r="RNE2" s="302"/>
      <c r="RNF2" s="302"/>
      <c r="RNG2" s="302"/>
      <c r="RNH2" s="302"/>
      <c r="RNI2" s="302"/>
      <c r="RNJ2" s="302"/>
      <c r="RNK2" s="302"/>
      <c r="RNL2" s="302"/>
      <c r="RNM2" s="302"/>
      <c r="RNN2" s="302"/>
      <c r="RNO2" s="302"/>
      <c r="RNP2" s="302"/>
      <c r="RNQ2" s="302"/>
      <c r="RNR2" s="302"/>
      <c r="RNS2" s="302"/>
      <c r="RNT2" s="302"/>
      <c r="RNU2" s="302"/>
      <c r="RNV2" s="302"/>
      <c r="RNW2" s="302"/>
      <c r="RNX2" s="302"/>
      <c r="RNY2" s="302"/>
      <c r="RNZ2" s="302"/>
      <c r="ROA2" s="302"/>
      <c r="ROB2" s="302"/>
      <c r="ROC2" s="302"/>
      <c r="ROD2" s="302"/>
      <c r="ROE2" s="302"/>
      <c r="ROF2" s="302"/>
      <c r="ROG2" s="302"/>
      <c r="ROH2" s="302"/>
      <c r="ROI2" s="302"/>
      <c r="ROJ2" s="302"/>
      <c r="ROK2" s="302"/>
      <c r="ROL2" s="302"/>
      <c r="ROM2" s="302"/>
      <c r="RON2" s="302"/>
      <c r="ROO2" s="302"/>
      <c r="ROP2" s="302"/>
      <c r="ROQ2" s="302"/>
      <c r="ROR2" s="302"/>
      <c r="ROS2" s="302"/>
      <c r="ROT2" s="302"/>
      <c r="ROU2" s="302"/>
      <c r="ROV2" s="302"/>
      <c r="ROW2" s="302"/>
      <c r="ROX2" s="302"/>
      <c r="ROY2" s="302"/>
      <c r="ROZ2" s="302"/>
      <c r="RPA2" s="302"/>
      <c r="RPB2" s="302"/>
      <c r="RPC2" s="302"/>
      <c r="RPD2" s="302"/>
      <c r="RPE2" s="302"/>
      <c r="RPF2" s="302"/>
      <c r="RPG2" s="302"/>
      <c r="RPH2" s="302"/>
      <c r="RPI2" s="302"/>
      <c r="RPJ2" s="302"/>
      <c r="RPK2" s="302"/>
      <c r="RPL2" s="302"/>
      <c r="RPM2" s="302"/>
      <c r="RPN2" s="302"/>
      <c r="RPO2" s="302"/>
      <c r="RPP2" s="302"/>
      <c r="RPQ2" s="302"/>
      <c r="RPR2" s="302"/>
      <c r="RPS2" s="302"/>
      <c r="RPT2" s="302"/>
      <c r="RPU2" s="302"/>
      <c r="RPV2" s="302"/>
      <c r="RPW2" s="302"/>
      <c r="RPX2" s="302"/>
      <c r="RPY2" s="302"/>
      <c r="RPZ2" s="302"/>
      <c r="RQA2" s="302"/>
      <c r="RQB2" s="302"/>
      <c r="RQC2" s="302"/>
      <c r="RQD2" s="302"/>
      <c r="RQE2" s="302"/>
      <c r="RQF2" s="302"/>
      <c r="RQG2" s="302"/>
      <c r="RQH2" s="302"/>
      <c r="RQI2" s="302"/>
      <c r="RQJ2" s="302"/>
      <c r="RQK2" s="302"/>
      <c r="RQL2" s="302"/>
      <c r="RQM2" s="302"/>
      <c r="RQN2" s="302"/>
      <c r="RQO2" s="302"/>
      <c r="RQP2" s="302"/>
      <c r="RQQ2" s="302"/>
      <c r="RQR2" s="302"/>
      <c r="RQS2" s="302"/>
      <c r="RQT2" s="302"/>
      <c r="RQU2" s="302"/>
      <c r="RQV2" s="302"/>
      <c r="RQW2" s="302"/>
      <c r="RQX2" s="302"/>
      <c r="RQY2" s="302"/>
      <c r="RQZ2" s="302"/>
      <c r="RRA2" s="302"/>
      <c r="RRB2" s="302"/>
      <c r="RRC2" s="302"/>
      <c r="RRD2" s="302"/>
      <c r="RRE2" s="302"/>
      <c r="RRF2" s="302"/>
      <c r="RRG2" s="302"/>
      <c r="RRH2" s="302"/>
      <c r="RRI2" s="302"/>
      <c r="RRJ2" s="302"/>
      <c r="RRK2" s="302"/>
      <c r="RRL2" s="302"/>
      <c r="RRM2" s="302"/>
      <c r="RRN2" s="302"/>
      <c r="RRO2" s="302"/>
      <c r="RRP2" s="302"/>
      <c r="RRQ2" s="302"/>
      <c r="RRR2" s="302"/>
      <c r="RRS2" s="302"/>
      <c r="RRT2" s="302"/>
      <c r="RRU2" s="302"/>
      <c r="RRV2" s="302"/>
      <c r="RRW2" s="302"/>
      <c r="RRX2" s="302"/>
      <c r="RRY2" s="302"/>
      <c r="RRZ2" s="302"/>
      <c r="RSA2" s="302"/>
      <c r="RSB2" s="302"/>
      <c r="RSC2" s="302"/>
      <c r="RSD2" s="302"/>
      <c r="RSE2" s="302"/>
      <c r="RSF2" s="302"/>
      <c r="RSG2" s="302"/>
      <c r="RSH2" s="302"/>
      <c r="RSI2" s="302"/>
      <c r="RSJ2" s="302"/>
      <c r="RSK2" s="302"/>
      <c r="RSL2" s="302"/>
      <c r="RSM2" s="302"/>
      <c r="RSN2" s="302"/>
      <c r="RSO2" s="302"/>
      <c r="RSP2" s="302"/>
      <c r="RSQ2" s="302"/>
      <c r="RSR2" s="302"/>
      <c r="RSS2" s="302"/>
      <c r="RST2" s="302"/>
      <c r="RSU2" s="302"/>
      <c r="RSV2" s="302"/>
      <c r="RSW2" s="302"/>
      <c r="RSX2" s="302"/>
      <c r="RSY2" s="302"/>
      <c r="RSZ2" s="302"/>
      <c r="RTA2" s="302"/>
      <c r="RTB2" s="302"/>
      <c r="RTC2" s="302"/>
      <c r="RTD2" s="302"/>
      <c r="RTE2" s="302"/>
      <c r="RTF2" s="302"/>
      <c r="RTG2" s="302"/>
      <c r="RTH2" s="302"/>
      <c r="RTI2" s="302"/>
      <c r="RTJ2" s="302"/>
      <c r="RTK2" s="302"/>
      <c r="RTL2" s="302"/>
      <c r="RTM2" s="302"/>
      <c r="RTN2" s="302"/>
      <c r="RTO2" s="302"/>
      <c r="RTP2" s="302"/>
      <c r="RTQ2" s="302"/>
      <c r="RTR2" s="302"/>
      <c r="RTS2" s="302"/>
      <c r="RTT2" s="302"/>
      <c r="RTU2" s="302"/>
      <c r="RTV2" s="302"/>
      <c r="RTW2" s="302"/>
      <c r="RTX2" s="302"/>
      <c r="RTY2" s="302"/>
      <c r="RTZ2" s="302"/>
      <c r="RUA2" s="302"/>
      <c r="RUB2" s="302"/>
      <c r="RUC2" s="302"/>
      <c r="RUD2" s="302"/>
      <c r="RUE2" s="302"/>
      <c r="RUF2" s="302"/>
      <c r="RUG2" s="302"/>
      <c r="RUH2" s="302"/>
      <c r="RUI2" s="302"/>
      <c r="RUJ2" s="302"/>
      <c r="RUK2" s="302"/>
      <c r="RUL2" s="302"/>
      <c r="RUM2" s="302"/>
      <c r="RUN2" s="302"/>
      <c r="RUO2" s="302"/>
      <c r="RUP2" s="302"/>
      <c r="RUQ2" s="302"/>
      <c r="RUR2" s="302"/>
      <c r="RUS2" s="302"/>
      <c r="RUT2" s="302"/>
      <c r="RUU2" s="302"/>
      <c r="RUV2" s="302"/>
      <c r="RUW2" s="302"/>
      <c r="RUX2" s="302"/>
      <c r="RUY2" s="302"/>
      <c r="RUZ2" s="302"/>
      <c r="RVA2" s="302"/>
      <c r="RVB2" s="302"/>
      <c r="RVC2" s="302"/>
      <c r="RVD2" s="302"/>
      <c r="RVE2" s="302"/>
      <c r="RVF2" s="302"/>
      <c r="RVG2" s="302"/>
      <c r="RVH2" s="302"/>
      <c r="RVI2" s="302"/>
      <c r="RVJ2" s="302"/>
      <c r="RVK2" s="302"/>
      <c r="RVL2" s="302"/>
      <c r="RVM2" s="302"/>
      <c r="RVN2" s="302"/>
      <c r="RVO2" s="302"/>
      <c r="RVP2" s="302"/>
      <c r="RVQ2" s="302"/>
      <c r="RVR2" s="302"/>
      <c r="RVS2" s="302"/>
      <c r="RVT2" s="302"/>
      <c r="RVU2" s="302"/>
      <c r="RVV2" s="302"/>
      <c r="RVW2" s="302"/>
      <c r="RVX2" s="302"/>
      <c r="RVY2" s="302"/>
      <c r="RVZ2" s="302"/>
      <c r="RWA2" s="302"/>
      <c r="RWB2" s="302"/>
      <c r="RWC2" s="302"/>
      <c r="RWD2" s="302"/>
      <c r="RWE2" s="302"/>
      <c r="RWF2" s="302"/>
      <c r="RWG2" s="302"/>
      <c r="RWH2" s="302"/>
      <c r="RWI2" s="302"/>
      <c r="RWJ2" s="302"/>
      <c r="RWK2" s="302"/>
      <c r="RWL2" s="302"/>
      <c r="RWM2" s="302"/>
      <c r="RWN2" s="302"/>
      <c r="RWO2" s="302"/>
      <c r="RWP2" s="302"/>
      <c r="RWQ2" s="302"/>
      <c r="RWR2" s="302"/>
      <c r="RWS2" s="302"/>
      <c r="RWT2" s="302"/>
      <c r="RWU2" s="302"/>
      <c r="RWV2" s="302"/>
      <c r="RWW2" s="302"/>
      <c r="RWX2" s="302"/>
      <c r="RWY2" s="302"/>
      <c r="RWZ2" s="302"/>
      <c r="RXA2" s="302"/>
      <c r="RXB2" s="302"/>
      <c r="RXC2" s="302"/>
      <c r="RXD2" s="302"/>
      <c r="RXE2" s="302"/>
      <c r="RXF2" s="302"/>
      <c r="RXG2" s="302"/>
      <c r="RXH2" s="302"/>
      <c r="RXI2" s="302"/>
      <c r="RXJ2" s="302"/>
      <c r="RXK2" s="302"/>
      <c r="RXL2" s="302"/>
      <c r="RXM2" s="302"/>
      <c r="RXN2" s="302"/>
      <c r="RXO2" s="302"/>
      <c r="RXP2" s="302"/>
      <c r="RXQ2" s="302"/>
      <c r="RXR2" s="302"/>
      <c r="RXS2" s="302"/>
      <c r="RXT2" s="302"/>
      <c r="RXU2" s="302"/>
      <c r="RXV2" s="302"/>
      <c r="RXW2" s="302"/>
      <c r="RXX2" s="302"/>
      <c r="RXY2" s="302"/>
      <c r="RXZ2" s="302"/>
      <c r="RYA2" s="302"/>
      <c r="RYB2" s="302"/>
      <c r="RYC2" s="302"/>
      <c r="RYD2" s="302"/>
      <c r="RYE2" s="302"/>
      <c r="RYF2" s="302"/>
      <c r="RYG2" s="302"/>
      <c r="RYH2" s="302"/>
      <c r="RYI2" s="302"/>
      <c r="RYJ2" s="302"/>
      <c r="RYK2" s="302"/>
      <c r="RYL2" s="302"/>
      <c r="RYM2" s="302"/>
      <c r="RYN2" s="302"/>
      <c r="RYO2" s="302"/>
      <c r="RYP2" s="302"/>
      <c r="RYQ2" s="302"/>
      <c r="RYR2" s="302"/>
      <c r="RYS2" s="302"/>
      <c r="RYT2" s="302"/>
      <c r="RYU2" s="302"/>
      <c r="RYV2" s="302"/>
      <c r="RYW2" s="302"/>
      <c r="RYX2" s="302"/>
      <c r="RYY2" s="302"/>
      <c r="RYZ2" s="302"/>
      <c r="RZA2" s="302"/>
      <c r="RZB2" s="302"/>
      <c r="RZC2" s="302"/>
      <c r="RZD2" s="302"/>
      <c r="RZE2" s="302"/>
      <c r="RZF2" s="302"/>
      <c r="RZG2" s="302"/>
      <c r="RZH2" s="302"/>
      <c r="RZI2" s="302"/>
      <c r="RZJ2" s="302"/>
      <c r="RZK2" s="302"/>
      <c r="RZL2" s="302"/>
      <c r="RZM2" s="302"/>
      <c r="RZN2" s="302"/>
      <c r="RZO2" s="302"/>
      <c r="RZP2" s="302"/>
      <c r="RZQ2" s="302"/>
      <c r="RZR2" s="302"/>
      <c r="RZS2" s="302"/>
      <c r="RZT2" s="302"/>
      <c r="RZU2" s="302"/>
      <c r="RZV2" s="302"/>
      <c r="RZW2" s="302"/>
      <c r="RZX2" s="302"/>
      <c r="RZY2" s="302"/>
      <c r="RZZ2" s="302"/>
      <c r="SAA2" s="302"/>
      <c r="SAB2" s="302"/>
      <c r="SAC2" s="302"/>
      <c r="SAD2" s="302"/>
      <c r="SAE2" s="302"/>
      <c r="SAF2" s="302"/>
      <c r="SAG2" s="302"/>
      <c r="SAH2" s="302"/>
      <c r="SAI2" s="302"/>
      <c r="SAJ2" s="302"/>
      <c r="SAK2" s="302"/>
      <c r="SAL2" s="302"/>
      <c r="SAM2" s="302"/>
      <c r="SAN2" s="302"/>
      <c r="SAO2" s="302"/>
      <c r="SAP2" s="302"/>
      <c r="SAQ2" s="302"/>
      <c r="SAR2" s="302"/>
      <c r="SAS2" s="302"/>
      <c r="SAT2" s="302"/>
      <c r="SAU2" s="302"/>
      <c r="SAV2" s="302"/>
      <c r="SAW2" s="302"/>
      <c r="SAX2" s="302"/>
      <c r="SAY2" s="302"/>
      <c r="SAZ2" s="302"/>
      <c r="SBA2" s="302"/>
      <c r="SBB2" s="302"/>
      <c r="SBC2" s="302"/>
      <c r="SBD2" s="302"/>
      <c r="SBE2" s="302"/>
      <c r="SBF2" s="302"/>
      <c r="SBG2" s="302"/>
      <c r="SBH2" s="302"/>
      <c r="SBI2" s="302"/>
      <c r="SBJ2" s="302"/>
      <c r="SBK2" s="302"/>
      <c r="SBL2" s="302"/>
      <c r="SBM2" s="302"/>
      <c r="SBN2" s="302"/>
      <c r="SBO2" s="302"/>
      <c r="SBP2" s="302"/>
      <c r="SBQ2" s="302"/>
      <c r="SBR2" s="302"/>
      <c r="SBS2" s="302"/>
      <c r="SBT2" s="302"/>
      <c r="SBU2" s="302"/>
      <c r="SBV2" s="302"/>
      <c r="SBW2" s="302"/>
      <c r="SBX2" s="302"/>
      <c r="SBY2" s="302"/>
      <c r="SBZ2" s="302"/>
      <c r="SCA2" s="302"/>
      <c r="SCB2" s="302"/>
      <c r="SCC2" s="302"/>
      <c r="SCD2" s="302"/>
      <c r="SCE2" s="302"/>
      <c r="SCF2" s="302"/>
      <c r="SCG2" s="302"/>
      <c r="SCH2" s="302"/>
      <c r="SCI2" s="302"/>
      <c r="SCJ2" s="302"/>
      <c r="SCK2" s="302"/>
      <c r="SCL2" s="302"/>
      <c r="SCM2" s="302"/>
      <c r="SCN2" s="302"/>
      <c r="SCO2" s="302"/>
      <c r="SCP2" s="302"/>
      <c r="SCQ2" s="302"/>
      <c r="SCR2" s="302"/>
      <c r="SCS2" s="302"/>
      <c r="SCT2" s="302"/>
      <c r="SCU2" s="302"/>
      <c r="SCV2" s="302"/>
      <c r="SCW2" s="302"/>
      <c r="SCX2" s="302"/>
      <c r="SCY2" s="302"/>
      <c r="SCZ2" s="302"/>
      <c r="SDA2" s="302"/>
      <c r="SDB2" s="302"/>
      <c r="SDC2" s="302"/>
      <c r="SDD2" s="302"/>
      <c r="SDE2" s="302"/>
      <c r="SDF2" s="302"/>
      <c r="SDG2" s="302"/>
      <c r="SDH2" s="302"/>
      <c r="SDI2" s="302"/>
      <c r="SDJ2" s="302"/>
      <c r="SDK2" s="302"/>
      <c r="SDL2" s="302"/>
      <c r="SDM2" s="302"/>
      <c r="SDN2" s="302"/>
      <c r="SDO2" s="302"/>
      <c r="SDP2" s="302"/>
      <c r="SDQ2" s="302"/>
      <c r="SDR2" s="302"/>
      <c r="SDS2" s="302"/>
      <c r="SDT2" s="302"/>
      <c r="SDU2" s="302"/>
      <c r="SDV2" s="302"/>
      <c r="SDW2" s="302"/>
      <c r="SDX2" s="302"/>
      <c r="SDY2" s="302"/>
      <c r="SDZ2" s="302"/>
      <c r="SEA2" s="302"/>
      <c r="SEB2" s="302"/>
      <c r="SEC2" s="302"/>
      <c r="SED2" s="302"/>
      <c r="SEE2" s="302"/>
      <c r="SEF2" s="302"/>
      <c r="SEG2" s="302"/>
      <c r="SEH2" s="302"/>
      <c r="SEI2" s="302"/>
      <c r="SEJ2" s="302"/>
      <c r="SEK2" s="302"/>
      <c r="SEL2" s="302"/>
      <c r="SEM2" s="302"/>
      <c r="SEN2" s="302"/>
      <c r="SEO2" s="302"/>
      <c r="SEP2" s="302"/>
      <c r="SEQ2" s="302"/>
      <c r="SER2" s="302"/>
      <c r="SES2" s="302"/>
      <c r="SET2" s="302"/>
      <c r="SEU2" s="302"/>
      <c r="SEV2" s="302"/>
      <c r="SEW2" s="302"/>
      <c r="SEX2" s="302"/>
      <c r="SEY2" s="302"/>
      <c r="SEZ2" s="302"/>
      <c r="SFA2" s="302"/>
      <c r="SFB2" s="302"/>
      <c r="SFC2" s="302"/>
      <c r="SFD2" s="302"/>
      <c r="SFE2" s="302"/>
      <c r="SFF2" s="302"/>
      <c r="SFG2" s="302"/>
      <c r="SFH2" s="302"/>
      <c r="SFI2" s="302"/>
      <c r="SFJ2" s="302"/>
      <c r="SFK2" s="302"/>
      <c r="SFL2" s="302"/>
      <c r="SFM2" s="302"/>
      <c r="SFN2" s="302"/>
      <c r="SFO2" s="302"/>
      <c r="SFP2" s="302"/>
      <c r="SFQ2" s="302"/>
      <c r="SFR2" s="302"/>
      <c r="SFS2" s="302"/>
      <c r="SFT2" s="302"/>
      <c r="SFU2" s="302"/>
      <c r="SFV2" s="302"/>
      <c r="SFW2" s="302"/>
      <c r="SFX2" s="302"/>
      <c r="SFY2" s="302"/>
      <c r="SFZ2" s="302"/>
      <c r="SGA2" s="302"/>
      <c r="SGB2" s="302"/>
      <c r="SGC2" s="302"/>
      <c r="SGD2" s="302"/>
      <c r="SGE2" s="302"/>
      <c r="SGF2" s="302"/>
      <c r="SGG2" s="302"/>
      <c r="SGH2" s="302"/>
      <c r="SGI2" s="302"/>
      <c r="SGJ2" s="302"/>
      <c r="SGK2" s="302"/>
      <c r="SGL2" s="302"/>
      <c r="SGM2" s="302"/>
      <c r="SGN2" s="302"/>
      <c r="SGO2" s="302"/>
      <c r="SGP2" s="302"/>
      <c r="SGQ2" s="302"/>
      <c r="SGR2" s="302"/>
      <c r="SGS2" s="302"/>
      <c r="SGT2" s="302"/>
      <c r="SGU2" s="302"/>
      <c r="SGV2" s="302"/>
      <c r="SGW2" s="302"/>
      <c r="SGX2" s="302"/>
      <c r="SGY2" s="302"/>
      <c r="SGZ2" s="302"/>
      <c r="SHA2" s="302"/>
      <c r="SHB2" s="302"/>
      <c r="SHC2" s="302"/>
      <c r="SHD2" s="302"/>
      <c r="SHE2" s="302"/>
      <c r="SHF2" s="302"/>
      <c r="SHG2" s="302"/>
      <c r="SHH2" s="302"/>
      <c r="SHI2" s="302"/>
      <c r="SHJ2" s="302"/>
      <c r="SHK2" s="302"/>
      <c r="SHL2" s="302"/>
      <c r="SHM2" s="302"/>
      <c r="SHN2" s="302"/>
      <c r="SHO2" s="302"/>
      <c r="SHP2" s="302"/>
      <c r="SHQ2" s="302"/>
      <c r="SHR2" s="302"/>
      <c r="SHS2" s="302"/>
      <c r="SHT2" s="302"/>
      <c r="SHU2" s="302"/>
      <c r="SHV2" s="302"/>
      <c r="SHW2" s="302"/>
      <c r="SHX2" s="302"/>
      <c r="SHY2" s="302"/>
      <c r="SHZ2" s="302"/>
      <c r="SIA2" s="302"/>
      <c r="SIB2" s="302"/>
      <c r="SIC2" s="302"/>
      <c r="SID2" s="302"/>
      <c r="SIE2" s="302"/>
      <c r="SIF2" s="302"/>
      <c r="SIG2" s="302"/>
      <c r="SIH2" s="302"/>
      <c r="SII2" s="302"/>
      <c r="SIJ2" s="302"/>
      <c r="SIK2" s="302"/>
      <c r="SIL2" s="302"/>
      <c r="SIM2" s="302"/>
      <c r="SIN2" s="302"/>
      <c r="SIO2" s="302"/>
      <c r="SIP2" s="302"/>
      <c r="SIQ2" s="302"/>
      <c r="SIR2" s="302"/>
      <c r="SIS2" s="302"/>
      <c r="SIT2" s="302"/>
      <c r="SIU2" s="302"/>
      <c r="SIV2" s="302"/>
      <c r="SIW2" s="302"/>
      <c r="SIX2" s="302"/>
      <c r="SIY2" s="302"/>
      <c r="SIZ2" s="302"/>
      <c r="SJA2" s="302"/>
      <c r="SJB2" s="302"/>
      <c r="SJC2" s="302"/>
      <c r="SJD2" s="302"/>
      <c r="SJE2" s="302"/>
      <c r="SJF2" s="302"/>
      <c r="SJG2" s="302"/>
      <c r="SJH2" s="302"/>
      <c r="SJI2" s="302"/>
      <c r="SJJ2" s="302"/>
      <c r="SJK2" s="302"/>
      <c r="SJL2" s="302"/>
      <c r="SJM2" s="302"/>
      <c r="SJN2" s="302"/>
      <c r="SJO2" s="302"/>
      <c r="SJP2" s="302"/>
      <c r="SJQ2" s="302"/>
      <c r="SJR2" s="302"/>
      <c r="SJS2" s="302"/>
      <c r="SJT2" s="302"/>
      <c r="SJU2" s="302"/>
      <c r="SJV2" s="302"/>
      <c r="SJW2" s="302"/>
      <c r="SJX2" s="302"/>
      <c r="SJY2" s="302"/>
      <c r="SJZ2" s="302"/>
      <c r="SKA2" s="302"/>
      <c r="SKB2" s="302"/>
      <c r="SKC2" s="302"/>
      <c r="SKD2" s="302"/>
      <c r="SKE2" s="302"/>
      <c r="SKF2" s="302"/>
      <c r="SKG2" s="302"/>
      <c r="SKH2" s="302"/>
      <c r="SKI2" s="302"/>
      <c r="SKJ2" s="302"/>
      <c r="SKK2" s="302"/>
      <c r="SKL2" s="302"/>
      <c r="SKM2" s="302"/>
      <c r="SKN2" s="302"/>
      <c r="SKO2" s="302"/>
      <c r="SKP2" s="302"/>
      <c r="SKQ2" s="302"/>
      <c r="SKR2" s="302"/>
      <c r="SKS2" s="302"/>
      <c r="SKT2" s="302"/>
      <c r="SKU2" s="302"/>
      <c r="SKV2" s="302"/>
      <c r="SKW2" s="302"/>
      <c r="SKX2" s="302"/>
      <c r="SKY2" s="302"/>
      <c r="SKZ2" s="302"/>
      <c r="SLA2" s="302"/>
      <c r="SLB2" s="302"/>
      <c r="SLC2" s="302"/>
      <c r="SLD2" s="302"/>
      <c r="SLE2" s="302"/>
      <c r="SLF2" s="302"/>
      <c r="SLG2" s="302"/>
      <c r="SLH2" s="302"/>
      <c r="SLI2" s="302"/>
      <c r="SLJ2" s="302"/>
      <c r="SLK2" s="302"/>
      <c r="SLL2" s="302"/>
      <c r="SLM2" s="302"/>
      <c r="SLN2" s="302"/>
      <c r="SLO2" s="302"/>
      <c r="SLP2" s="302"/>
      <c r="SLQ2" s="302"/>
      <c r="SLR2" s="302"/>
      <c r="SLS2" s="302"/>
      <c r="SLT2" s="302"/>
      <c r="SLU2" s="302"/>
      <c r="SLV2" s="302"/>
      <c r="SLW2" s="302"/>
      <c r="SLX2" s="302"/>
      <c r="SLY2" s="302"/>
      <c r="SLZ2" s="302"/>
      <c r="SMA2" s="302"/>
      <c r="SMB2" s="302"/>
      <c r="SMC2" s="302"/>
      <c r="SMD2" s="302"/>
      <c r="SME2" s="302"/>
      <c r="SMF2" s="302"/>
      <c r="SMG2" s="302"/>
      <c r="SMH2" s="302"/>
      <c r="SMI2" s="302"/>
      <c r="SMJ2" s="302"/>
      <c r="SMK2" s="302"/>
      <c r="SML2" s="302"/>
      <c r="SMM2" s="302"/>
      <c r="SMN2" s="302"/>
      <c r="SMO2" s="302"/>
      <c r="SMP2" s="302"/>
      <c r="SMQ2" s="302"/>
      <c r="SMR2" s="302"/>
      <c r="SMS2" s="302"/>
      <c r="SMT2" s="302"/>
      <c r="SMU2" s="302"/>
      <c r="SMV2" s="302"/>
      <c r="SMW2" s="302"/>
      <c r="SMX2" s="302"/>
      <c r="SMY2" s="302"/>
      <c r="SMZ2" s="302"/>
      <c r="SNA2" s="302"/>
      <c r="SNB2" s="302"/>
      <c r="SNC2" s="302"/>
      <c r="SND2" s="302"/>
      <c r="SNE2" s="302"/>
      <c r="SNF2" s="302"/>
      <c r="SNG2" s="302"/>
      <c r="SNH2" s="302"/>
      <c r="SNI2" s="302"/>
      <c r="SNJ2" s="302"/>
      <c r="SNK2" s="302"/>
      <c r="SNL2" s="302"/>
      <c r="SNM2" s="302"/>
      <c r="SNN2" s="302"/>
      <c r="SNO2" s="302"/>
      <c r="SNP2" s="302"/>
      <c r="SNQ2" s="302"/>
      <c r="SNR2" s="302"/>
      <c r="SNS2" s="302"/>
      <c r="SNT2" s="302"/>
      <c r="SNU2" s="302"/>
      <c r="SNV2" s="302"/>
      <c r="SNW2" s="302"/>
      <c r="SNX2" s="302"/>
      <c r="SNY2" s="302"/>
      <c r="SNZ2" s="302"/>
      <c r="SOA2" s="302"/>
      <c r="SOB2" s="302"/>
      <c r="SOC2" s="302"/>
      <c r="SOD2" s="302"/>
      <c r="SOE2" s="302"/>
      <c r="SOF2" s="302"/>
      <c r="SOG2" s="302"/>
      <c r="SOH2" s="302"/>
      <c r="SOI2" s="302"/>
      <c r="SOJ2" s="302"/>
      <c r="SOK2" s="302"/>
      <c r="SOL2" s="302"/>
      <c r="SOM2" s="302"/>
      <c r="SON2" s="302"/>
      <c r="SOO2" s="302"/>
      <c r="SOP2" s="302"/>
      <c r="SOQ2" s="302"/>
      <c r="SOR2" s="302"/>
      <c r="SOS2" s="302"/>
      <c r="SOT2" s="302"/>
      <c r="SOU2" s="302"/>
      <c r="SOV2" s="302"/>
      <c r="SOW2" s="302"/>
      <c r="SOX2" s="302"/>
      <c r="SOY2" s="302"/>
      <c r="SOZ2" s="302"/>
      <c r="SPA2" s="302"/>
      <c r="SPB2" s="302"/>
      <c r="SPC2" s="302"/>
      <c r="SPD2" s="302"/>
      <c r="SPE2" s="302"/>
      <c r="SPF2" s="302"/>
      <c r="SPG2" s="302"/>
      <c r="SPH2" s="302"/>
      <c r="SPI2" s="302"/>
      <c r="SPJ2" s="302"/>
      <c r="SPK2" s="302"/>
      <c r="SPL2" s="302"/>
      <c r="SPM2" s="302"/>
      <c r="SPN2" s="302"/>
      <c r="SPO2" s="302"/>
      <c r="SPP2" s="302"/>
      <c r="SPQ2" s="302"/>
      <c r="SPR2" s="302"/>
      <c r="SPS2" s="302"/>
      <c r="SPT2" s="302"/>
      <c r="SPU2" s="302"/>
      <c r="SPV2" s="302"/>
      <c r="SPW2" s="302"/>
      <c r="SPX2" s="302"/>
      <c r="SPY2" s="302"/>
      <c r="SPZ2" s="302"/>
      <c r="SQA2" s="302"/>
      <c r="SQB2" s="302"/>
      <c r="SQC2" s="302"/>
      <c r="SQD2" s="302"/>
      <c r="SQE2" s="302"/>
      <c r="SQF2" s="302"/>
      <c r="SQG2" s="302"/>
      <c r="SQH2" s="302"/>
      <c r="SQI2" s="302"/>
      <c r="SQJ2" s="302"/>
      <c r="SQK2" s="302"/>
      <c r="SQL2" s="302"/>
      <c r="SQM2" s="302"/>
      <c r="SQN2" s="302"/>
      <c r="SQO2" s="302"/>
      <c r="SQP2" s="302"/>
      <c r="SQQ2" s="302"/>
      <c r="SQR2" s="302"/>
      <c r="SQS2" s="302"/>
      <c r="SQT2" s="302"/>
      <c r="SQU2" s="302"/>
      <c r="SQV2" s="302"/>
      <c r="SQW2" s="302"/>
      <c r="SQX2" s="302"/>
      <c r="SQY2" s="302"/>
      <c r="SQZ2" s="302"/>
      <c r="SRA2" s="302"/>
      <c r="SRB2" s="302"/>
      <c r="SRC2" s="302"/>
      <c r="SRD2" s="302"/>
      <c r="SRE2" s="302"/>
      <c r="SRF2" s="302"/>
      <c r="SRG2" s="302"/>
      <c r="SRH2" s="302"/>
      <c r="SRI2" s="302"/>
      <c r="SRJ2" s="302"/>
      <c r="SRK2" s="302"/>
      <c r="SRL2" s="302"/>
      <c r="SRM2" s="302"/>
      <c r="SRN2" s="302"/>
      <c r="SRO2" s="302"/>
      <c r="SRP2" s="302"/>
      <c r="SRQ2" s="302"/>
      <c r="SRR2" s="302"/>
      <c r="SRS2" s="302"/>
      <c r="SRT2" s="302"/>
      <c r="SRU2" s="302"/>
      <c r="SRV2" s="302"/>
      <c r="SRW2" s="302"/>
      <c r="SRX2" s="302"/>
      <c r="SRY2" s="302"/>
      <c r="SRZ2" s="302"/>
      <c r="SSA2" s="302"/>
      <c r="SSB2" s="302"/>
      <c r="SSC2" s="302"/>
      <c r="SSD2" s="302"/>
      <c r="SSE2" s="302"/>
      <c r="SSF2" s="302"/>
      <c r="SSG2" s="302"/>
      <c r="SSH2" s="302"/>
      <c r="SSI2" s="302"/>
      <c r="SSJ2" s="302"/>
      <c r="SSK2" s="302"/>
      <c r="SSL2" s="302"/>
      <c r="SSM2" s="302"/>
      <c r="SSN2" s="302"/>
      <c r="SSO2" s="302"/>
      <c r="SSP2" s="302"/>
      <c r="SSQ2" s="302"/>
      <c r="SSR2" s="302"/>
      <c r="SSS2" s="302"/>
      <c r="SST2" s="302"/>
      <c r="SSU2" s="302"/>
      <c r="SSV2" s="302"/>
      <c r="SSW2" s="302"/>
      <c r="SSX2" s="302"/>
      <c r="SSY2" s="302"/>
      <c r="SSZ2" s="302"/>
      <c r="STA2" s="302"/>
      <c r="STB2" s="302"/>
      <c r="STC2" s="302"/>
      <c r="STD2" s="302"/>
      <c r="STE2" s="302"/>
      <c r="STF2" s="302"/>
      <c r="STG2" s="302"/>
      <c r="STH2" s="302"/>
      <c r="STI2" s="302"/>
      <c r="STJ2" s="302"/>
      <c r="STK2" s="302"/>
      <c r="STL2" s="302"/>
      <c r="STM2" s="302"/>
      <c r="STN2" s="302"/>
      <c r="STO2" s="302"/>
      <c r="STP2" s="302"/>
      <c r="STQ2" s="302"/>
      <c r="STR2" s="302"/>
      <c r="STS2" s="302"/>
      <c r="STT2" s="302"/>
      <c r="STU2" s="302"/>
      <c r="STV2" s="302"/>
      <c r="STW2" s="302"/>
      <c r="STX2" s="302"/>
      <c r="STY2" s="302"/>
      <c r="STZ2" s="302"/>
      <c r="SUA2" s="302"/>
      <c r="SUB2" s="302"/>
      <c r="SUC2" s="302"/>
      <c r="SUD2" s="302"/>
      <c r="SUE2" s="302"/>
      <c r="SUF2" s="302"/>
      <c r="SUG2" s="302"/>
      <c r="SUH2" s="302"/>
      <c r="SUI2" s="302"/>
      <c r="SUJ2" s="302"/>
      <c r="SUK2" s="302"/>
      <c r="SUL2" s="302"/>
      <c r="SUM2" s="302"/>
      <c r="SUN2" s="302"/>
      <c r="SUO2" s="302"/>
      <c r="SUP2" s="302"/>
      <c r="SUQ2" s="302"/>
      <c r="SUR2" s="302"/>
      <c r="SUS2" s="302"/>
      <c r="SUT2" s="302"/>
      <c r="SUU2" s="302"/>
      <c r="SUV2" s="302"/>
      <c r="SUW2" s="302"/>
      <c r="SUX2" s="302"/>
      <c r="SUY2" s="302"/>
      <c r="SUZ2" s="302"/>
      <c r="SVA2" s="302"/>
      <c r="SVB2" s="302"/>
      <c r="SVC2" s="302"/>
      <c r="SVD2" s="302"/>
      <c r="SVE2" s="302"/>
      <c r="SVF2" s="302"/>
      <c r="SVG2" s="302"/>
      <c r="SVH2" s="302"/>
      <c r="SVI2" s="302"/>
      <c r="SVJ2" s="302"/>
      <c r="SVK2" s="302"/>
      <c r="SVL2" s="302"/>
      <c r="SVM2" s="302"/>
      <c r="SVN2" s="302"/>
      <c r="SVO2" s="302"/>
      <c r="SVP2" s="302"/>
      <c r="SVQ2" s="302"/>
      <c r="SVR2" s="302"/>
      <c r="SVS2" s="302"/>
      <c r="SVT2" s="302"/>
      <c r="SVU2" s="302"/>
      <c r="SVV2" s="302"/>
      <c r="SVW2" s="302"/>
      <c r="SVX2" s="302"/>
      <c r="SVY2" s="302"/>
      <c r="SVZ2" s="302"/>
      <c r="SWA2" s="302"/>
      <c r="SWB2" s="302"/>
      <c r="SWC2" s="302"/>
      <c r="SWD2" s="302"/>
      <c r="SWE2" s="302"/>
      <c r="SWF2" s="302"/>
      <c r="SWG2" s="302"/>
      <c r="SWH2" s="302"/>
      <c r="SWI2" s="302"/>
      <c r="SWJ2" s="302"/>
      <c r="SWK2" s="302"/>
      <c r="SWL2" s="302"/>
      <c r="SWM2" s="302"/>
      <c r="SWN2" s="302"/>
      <c r="SWO2" s="302"/>
      <c r="SWP2" s="302"/>
      <c r="SWQ2" s="302"/>
      <c r="SWR2" s="302"/>
      <c r="SWS2" s="302"/>
      <c r="SWT2" s="302"/>
      <c r="SWU2" s="302"/>
      <c r="SWV2" s="302"/>
      <c r="SWW2" s="302"/>
      <c r="SWX2" s="302"/>
      <c r="SWY2" s="302"/>
      <c r="SWZ2" s="302"/>
      <c r="SXA2" s="302"/>
      <c r="SXB2" s="302"/>
      <c r="SXC2" s="302"/>
      <c r="SXD2" s="302"/>
      <c r="SXE2" s="302"/>
      <c r="SXF2" s="302"/>
      <c r="SXG2" s="302"/>
      <c r="SXH2" s="302"/>
      <c r="SXI2" s="302"/>
      <c r="SXJ2" s="302"/>
      <c r="SXK2" s="302"/>
      <c r="SXL2" s="302"/>
      <c r="SXM2" s="302"/>
      <c r="SXN2" s="302"/>
      <c r="SXO2" s="302"/>
      <c r="SXP2" s="302"/>
      <c r="SXQ2" s="302"/>
      <c r="SXR2" s="302"/>
      <c r="SXS2" s="302"/>
      <c r="SXT2" s="302"/>
      <c r="SXU2" s="302"/>
      <c r="SXV2" s="302"/>
      <c r="SXW2" s="302"/>
      <c r="SXX2" s="302"/>
      <c r="SXY2" s="302"/>
      <c r="SXZ2" s="302"/>
      <c r="SYA2" s="302"/>
      <c r="SYB2" s="302"/>
      <c r="SYC2" s="302"/>
      <c r="SYD2" s="302"/>
      <c r="SYE2" s="302"/>
      <c r="SYF2" s="302"/>
      <c r="SYG2" s="302"/>
      <c r="SYH2" s="302"/>
      <c r="SYI2" s="302"/>
      <c r="SYJ2" s="302"/>
      <c r="SYK2" s="302"/>
      <c r="SYL2" s="302"/>
      <c r="SYM2" s="302"/>
      <c r="SYN2" s="302"/>
      <c r="SYO2" s="302"/>
      <c r="SYP2" s="302"/>
      <c r="SYQ2" s="302"/>
      <c r="SYR2" s="302"/>
      <c r="SYS2" s="302"/>
      <c r="SYT2" s="302"/>
      <c r="SYU2" s="302"/>
      <c r="SYV2" s="302"/>
      <c r="SYW2" s="302"/>
      <c r="SYX2" s="302"/>
      <c r="SYY2" s="302"/>
      <c r="SYZ2" s="302"/>
      <c r="SZA2" s="302"/>
      <c r="SZB2" s="302"/>
      <c r="SZC2" s="302"/>
      <c r="SZD2" s="302"/>
      <c r="SZE2" s="302"/>
      <c r="SZF2" s="302"/>
      <c r="SZG2" s="302"/>
      <c r="SZH2" s="302"/>
      <c r="SZI2" s="302"/>
      <c r="SZJ2" s="302"/>
      <c r="SZK2" s="302"/>
      <c r="SZL2" s="302"/>
      <c r="SZM2" s="302"/>
      <c r="SZN2" s="302"/>
      <c r="SZO2" s="302"/>
      <c r="SZP2" s="302"/>
      <c r="SZQ2" s="302"/>
      <c r="SZR2" s="302"/>
      <c r="SZS2" s="302"/>
      <c r="SZT2" s="302"/>
      <c r="SZU2" s="302"/>
      <c r="SZV2" s="302"/>
      <c r="SZW2" s="302"/>
      <c r="SZX2" s="302"/>
      <c r="SZY2" s="302"/>
      <c r="SZZ2" s="302"/>
      <c r="TAA2" s="302"/>
      <c r="TAB2" s="302"/>
      <c r="TAC2" s="302"/>
      <c r="TAD2" s="302"/>
      <c r="TAE2" s="302"/>
      <c r="TAF2" s="302"/>
      <c r="TAG2" s="302"/>
      <c r="TAH2" s="302"/>
      <c r="TAI2" s="302"/>
      <c r="TAJ2" s="302"/>
      <c r="TAK2" s="302"/>
      <c r="TAL2" s="302"/>
      <c r="TAM2" s="302"/>
      <c r="TAN2" s="302"/>
      <c r="TAO2" s="302"/>
      <c r="TAP2" s="302"/>
      <c r="TAQ2" s="302"/>
      <c r="TAR2" s="302"/>
      <c r="TAS2" s="302"/>
      <c r="TAT2" s="302"/>
      <c r="TAU2" s="302"/>
      <c r="TAV2" s="302"/>
      <c r="TAW2" s="302"/>
      <c r="TAX2" s="302"/>
      <c r="TAY2" s="302"/>
      <c r="TAZ2" s="302"/>
      <c r="TBA2" s="302"/>
      <c r="TBB2" s="302"/>
      <c r="TBC2" s="302"/>
      <c r="TBD2" s="302"/>
      <c r="TBE2" s="302"/>
      <c r="TBF2" s="302"/>
      <c r="TBG2" s="302"/>
      <c r="TBH2" s="302"/>
      <c r="TBI2" s="302"/>
      <c r="TBJ2" s="302"/>
      <c r="TBK2" s="302"/>
      <c r="TBL2" s="302"/>
      <c r="TBM2" s="302"/>
      <c r="TBN2" s="302"/>
      <c r="TBO2" s="302"/>
      <c r="TBP2" s="302"/>
      <c r="TBQ2" s="302"/>
      <c r="TBR2" s="302"/>
      <c r="TBS2" s="302"/>
      <c r="TBT2" s="302"/>
      <c r="TBU2" s="302"/>
      <c r="TBV2" s="302"/>
      <c r="TBW2" s="302"/>
      <c r="TBX2" s="302"/>
      <c r="TBY2" s="302"/>
      <c r="TBZ2" s="302"/>
      <c r="TCA2" s="302"/>
      <c r="TCB2" s="302"/>
      <c r="TCC2" s="302"/>
      <c r="TCD2" s="302"/>
      <c r="TCE2" s="302"/>
      <c r="TCF2" s="302"/>
      <c r="TCG2" s="302"/>
      <c r="TCH2" s="302"/>
      <c r="TCI2" s="302"/>
      <c r="TCJ2" s="302"/>
      <c r="TCK2" s="302"/>
      <c r="TCL2" s="302"/>
      <c r="TCM2" s="302"/>
      <c r="TCN2" s="302"/>
      <c r="TCO2" s="302"/>
      <c r="TCP2" s="302"/>
      <c r="TCQ2" s="302"/>
      <c r="TCR2" s="302"/>
      <c r="TCS2" s="302"/>
      <c r="TCT2" s="302"/>
      <c r="TCU2" s="302"/>
      <c r="TCV2" s="302"/>
      <c r="TCW2" s="302"/>
      <c r="TCX2" s="302"/>
      <c r="TCY2" s="302"/>
      <c r="TCZ2" s="302"/>
      <c r="TDA2" s="302"/>
      <c r="TDB2" s="302"/>
      <c r="TDC2" s="302"/>
      <c r="TDD2" s="302"/>
      <c r="TDE2" s="302"/>
      <c r="TDF2" s="302"/>
      <c r="TDG2" s="302"/>
      <c r="TDH2" s="302"/>
      <c r="TDI2" s="302"/>
      <c r="TDJ2" s="302"/>
      <c r="TDK2" s="302"/>
      <c r="TDL2" s="302"/>
      <c r="TDM2" s="302"/>
      <c r="TDN2" s="302"/>
      <c r="TDO2" s="302"/>
      <c r="TDP2" s="302"/>
      <c r="TDQ2" s="302"/>
      <c r="TDR2" s="302"/>
      <c r="TDS2" s="302"/>
      <c r="TDT2" s="302"/>
      <c r="TDU2" s="302"/>
      <c r="TDV2" s="302"/>
      <c r="TDW2" s="302"/>
      <c r="TDX2" s="302"/>
      <c r="TDY2" s="302"/>
      <c r="TDZ2" s="302"/>
      <c r="TEA2" s="302"/>
      <c r="TEB2" s="302"/>
      <c r="TEC2" s="302"/>
      <c r="TED2" s="302"/>
      <c r="TEE2" s="302"/>
      <c r="TEF2" s="302"/>
      <c r="TEG2" s="302"/>
      <c r="TEH2" s="302"/>
      <c r="TEI2" s="302"/>
      <c r="TEJ2" s="302"/>
      <c r="TEK2" s="302"/>
      <c r="TEL2" s="302"/>
      <c r="TEM2" s="302"/>
      <c r="TEN2" s="302"/>
      <c r="TEO2" s="302"/>
      <c r="TEP2" s="302"/>
      <c r="TEQ2" s="302"/>
      <c r="TER2" s="302"/>
      <c r="TES2" s="302"/>
      <c r="TET2" s="302"/>
      <c r="TEU2" s="302"/>
      <c r="TEV2" s="302"/>
      <c r="TEW2" s="302"/>
      <c r="TEX2" s="302"/>
      <c r="TEY2" s="302"/>
      <c r="TEZ2" s="302"/>
      <c r="TFA2" s="302"/>
      <c r="TFB2" s="302"/>
      <c r="TFC2" s="302"/>
      <c r="TFD2" s="302"/>
      <c r="TFE2" s="302"/>
      <c r="TFF2" s="302"/>
      <c r="TFG2" s="302"/>
      <c r="TFH2" s="302"/>
      <c r="TFI2" s="302"/>
      <c r="TFJ2" s="302"/>
      <c r="TFK2" s="302"/>
      <c r="TFL2" s="302"/>
      <c r="TFM2" s="302"/>
      <c r="TFN2" s="302"/>
      <c r="TFO2" s="302"/>
      <c r="TFP2" s="302"/>
      <c r="TFQ2" s="302"/>
      <c r="TFR2" s="302"/>
      <c r="TFS2" s="302"/>
      <c r="TFT2" s="302"/>
      <c r="TFU2" s="302"/>
      <c r="TFV2" s="302"/>
      <c r="TFW2" s="302"/>
      <c r="TFX2" s="302"/>
      <c r="TFY2" s="302"/>
      <c r="TFZ2" s="302"/>
      <c r="TGA2" s="302"/>
      <c r="TGB2" s="302"/>
      <c r="TGC2" s="302"/>
      <c r="TGD2" s="302"/>
      <c r="TGE2" s="302"/>
      <c r="TGF2" s="302"/>
      <c r="TGG2" s="302"/>
      <c r="TGH2" s="302"/>
      <c r="TGI2" s="302"/>
      <c r="TGJ2" s="302"/>
      <c r="TGK2" s="302"/>
      <c r="TGL2" s="302"/>
      <c r="TGM2" s="302"/>
      <c r="TGN2" s="302"/>
      <c r="TGO2" s="302"/>
      <c r="TGP2" s="302"/>
      <c r="TGQ2" s="302"/>
      <c r="TGR2" s="302"/>
      <c r="TGS2" s="302"/>
      <c r="TGT2" s="302"/>
      <c r="TGU2" s="302"/>
      <c r="TGV2" s="302"/>
      <c r="TGW2" s="302"/>
      <c r="TGX2" s="302"/>
      <c r="TGY2" s="302"/>
      <c r="TGZ2" s="302"/>
      <c r="THA2" s="302"/>
      <c r="THB2" s="302"/>
      <c r="THC2" s="302"/>
      <c r="THD2" s="302"/>
      <c r="THE2" s="302"/>
      <c r="THF2" s="302"/>
      <c r="THG2" s="302"/>
      <c r="THH2" s="302"/>
      <c r="THI2" s="302"/>
      <c r="THJ2" s="302"/>
      <c r="THK2" s="302"/>
      <c r="THL2" s="302"/>
      <c r="THM2" s="302"/>
      <c r="THN2" s="302"/>
      <c r="THO2" s="302"/>
      <c r="THP2" s="302"/>
      <c r="THQ2" s="302"/>
      <c r="THR2" s="302"/>
      <c r="THS2" s="302"/>
      <c r="THT2" s="302"/>
      <c r="THU2" s="302"/>
      <c r="THV2" s="302"/>
      <c r="THW2" s="302"/>
      <c r="THX2" s="302"/>
      <c r="THY2" s="302"/>
      <c r="THZ2" s="302"/>
      <c r="TIA2" s="302"/>
      <c r="TIB2" s="302"/>
      <c r="TIC2" s="302"/>
      <c r="TID2" s="302"/>
      <c r="TIE2" s="302"/>
      <c r="TIF2" s="302"/>
      <c r="TIG2" s="302"/>
      <c r="TIH2" s="302"/>
      <c r="TII2" s="302"/>
      <c r="TIJ2" s="302"/>
      <c r="TIK2" s="302"/>
      <c r="TIL2" s="302"/>
      <c r="TIM2" s="302"/>
      <c r="TIN2" s="302"/>
      <c r="TIO2" s="302"/>
      <c r="TIP2" s="302"/>
      <c r="TIQ2" s="302"/>
      <c r="TIR2" s="302"/>
      <c r="TIS2" s="302"/>
      <c r="TIT2" s="302"/>
      <c r="TIU2" s="302"/>
      <c r="TIV2" s="302"/>
      <c r="TIW2" s="302"/>
      <c r="TIX2" s="302"/>
      <c r="TIY2" s="302"/>
      <c r="TIZ2" s="302"/>
      <c r="TJA2" s="302"/>
      <c r="TJB2" s="302"/>
      <c r="TJC2" s="302"/>
      <c r="TJD2" s="302"/>
      <c r="TJE2" s="302"/>
      <c r="TJF2" s="302"/>
      <c r="TJG2" s="302"/>
      <c r="TJH2" s="302"/>
      <c r="TJI2" s="302"/>
      <c r="TJJ2" s="302"/>
      <c r="TJK2" s="302"/>
      <c r="TJL2" s="302"/>
      <c r="TJM2" s="302"/>
      <c r="TJN2" s="302"/>
      <c r="TJO2" s="302"/>
      <c r="TJP2" s="302"/>
      <c r="TJQ2" s="302"/>
      <c r="TJR2" s="302"/>
      <c r="TJS2" s="302"/>
      <c r="TJT2" s="302"/>
      <c r="TJU2" s="302"/>
      <c r="TJV2" s="302"/>
      <c r="TJW2" s="302"/>
      <c r="TJX2" s="302"/>
      <c r="TJY2" s="302"/>
      <c r="TJZ2" s="302"/>
      <c r="TKA2" s="302"/>
      <c r="TKB2" s="302"/>
      <c r="TKC2" s="302"/>
      <c r="TKD2" s="302"/>
      <c r="TKE2" s="302"/>
      <c r="TKF2" s="302"/>
      <c r="TKG2" s="302"/>
      <c r="TKH2" s="302"/>
      <c r="TKI2" s="302"/>
      <c r="TKJ2" s="302"/>
      <c r="TKK2" s="302"/>
      <c r="TKL2" s="302"/>
      <c r="TKM2" s="302"/>
      <c r="TKN2" s="302"/>
      <c r="TKO2" s="302"/>
      <c r="TKP2" s="302"/>
      <c r="TKQ2" s="302"/>
      <c r="TKR2" s="302"/>
      <c r="TKS2" s="302"/>
      <c r="TKT2" s="302"/>
      <c r="TKU2" s="302"/>
      <c r="TKV2" s="302"/>
      <c r="TKW2" s="302"/>
      <c r="TKX2" s="302"/>
      <c r="TKY2" s="302"/>
      <c r="TKZ2" s="302"/>
      <c r="TLA2" s="302"/>
      <c r="TLB2" s="302"/>
      <c r="TLC2" s="302"/>
      <c r="TLD2" s="302"/>
      <c r="TLE2" s="302"/>
      <c r="TLF2" s="302"/>
      <c r="TLG2" s="302"/>
      <c r="TLH2" s="302"/>
      <c r="TLI2" s="302"/>
      <c r="TLJ2" s="302"/>
      <c r="TLK2" s="302"/>
      <c r="TLL2" s="302"/>
      <c r="TLM2" s="302"/>
      <c r="TLN2" s="302"/>
      <c r="TLO2" s="302"/>
      <c r="TLP2" s="302"/>
      <c r="TLQ2" s="302"/>
      <c r="TLR2" s="302"/>
      <c r="TLS2" s="302"/>
      <c r="TLT2" s="302"/>
      <c r="TLU2" s="302"/>
      <c r="TLV2" s="302"/>
      <c r="TLW2" s="302"/>
      <c r="TLX2" s="302"/>
      <c r="TLY2" s="302"/>
      <c r="TLZ2" s="302"/>
      <c r="TMA2" s="302"/>
      <c r="TMB2" s="302"/>
      <c r="TMC2" s="302"/>
      <c r="TMD2" s="302"/>
      <c r="TME2" s="302"/>
      <c r="TMF2" s="302"/>
      <c r="TMG2" s="302"/>
      <c r="TMH2" s="302"/>
      <c r="TMI2" s="302"/>
      <c r="TMJ2" s="302"/>
      <c r="TMK2" s="302"/>
      <c r="TML2" s="302"/>
      <c r="TMM2" s="302"/>
      <c r="TMN2" s="302"/>
      <c r="TMO2" s="302"/>
      <c r="TMP2" s="302"/>
      <c r="TMQ2" s="302"/>
      <c r="TMR2" s="302"/>
      <c r="TMS2" s="302"/>
      <c r="TMT2" s="302"/>
      <c r="TMU2" s="302"/>
      <c r="TMV2" s="302"/>
      <c r="TMW2" s="302"/>
      <c r="TMX2" s="302"/>
      <c r="TMY2" s="302"/>
      <c r="TMZ2" s="302"/>
      <c r="TNA2" s="302"/>
      <c r="TNB2" s="302"/>
      <c r="TNC2" s="302"/>
      <c r="TND2" s="302"/>
      <c r="TNE2" s="302"/>
      <c r="TNF2" s="302"/>
      <c r="TNG2" s="302"/>
      <c r="TNH2" s="302"/>
      <c r="TNI2" s="302"/>
      <c r="TNJ2" s="302"/>
      <c r="TNK2" s="302"/>
      <c r="TNL2" s="302"/>
      <c r="TNM2" s="302"/>
      <c r="TNN2" s="302"/>
      <c r="TNO2" s="302"/>
      <c r="TNP2" s="302"/>
      <c r="TNQ2" s="302"/>
      <c r="TNR2" s="302"/>
      <c r="TNS2" s="302"/>
      <c r="TNT2" s="302"/>
      <c r="TNU2" s="302"/>
      <c r="TNV2" s="302"/>
      <c r="TNW2" s="302"/>
      <c r="TNX2" s="302"/>
      <c r="TNY2" s="302"/>
      <c r="TNZ2" s="302"/>
      <c r="TOA2" s="302"/>
      <c r="TOB2" s="302"/>
      <c r="TOC2" s="302"/>
      <c r="TOD2" s="302"/>
      <c r="TOE2" s="302"/>
      <c r="TOF2" s="302"/>
      <c r="TOG2" s="302"/>
      <c r="TOH2" s="302"/>
      <c r="TOI2" s="302"/>
      <c r="TOJ2" s="302"/>
      <c r="TOK2" s="302"/>
      <c r="TOL2" s="302"/>
      <c r="TOM2" s="302"/>
      <c r="TON2" s="302"/>
      <c r="TOO2" s="302"/>
      <c r="TOP2" s="302"/>
      <c r="TOQ2" s="302"/>
      <c r="TOR2" s="302"/>
      <c r="TOS2" s="302"/>
      <c r="TOT2" s="302"/>
      <c r="TOU2" s="302"/>
      <c r="TOV2" s="302"/>
      <c r="TOW2" s="302"/>
      <c r="TOX2" s="302"/>
      <c r="TOY2" s="302"/>
      <c r="TOZ2" s="302"/>
      <c r="TPA2" s="302"/>
      <c r="TPB2" s="302"/>
      <c r="TPC2" s="302"/>
      <c r="TPD2" s="302"/>
      <c r="TPE2" s="302"/>
      <c r="TPF2" s="302"/>
      <c r="TPG2" s="302"/>
      <c r="TPH2" s="302"/>
      <c r="TPI2" s="302"/>
      <c r="TPJ2" s="302"/>
      <c r="TPK2" s="302"/>
      <c r="TPL2" s="302"/>
      <c r="TPM2" s="302"/>
      <c r="TPN2" s="302"/>
      <c r="TPO2" s="302"/>
      <c r="TPP2" s="302"/>
      <c r="TPQ2" s="302"/>
      <c r="TPR2" s="302"/>
      <c r="TPS2" s="302"/>
      <c r="TPT2" s="302"/>
      <c r="TPU2" s="302"/>
      <c r="TPV2" s="302"/>
      <c r="TPW2" s="302"/>
      <c r="TPX2" s="302"/>
      <c r="TPY2" s="302"/>
      <c r="TPZ2" s="302"/>
      <c r="TQA2" s="302"/>
      <c r="TQB2" s="302"/>
      <c r="TQC2" s="302"/>
      <c r="TQD2" s="302"/>
      <c r="TQE2" s="302"/>
      <c r="TQF2" s="302"/>
      <c r="TQG2" s="302"/>
      <c r="TQH2" s="302"/>
      <c r="TQI2" s="302"/>
      <c r="TQJ2" s="302"/>
      <c r="TQK2" s="302"/>
      <c r="TQL2" s="302"/>
      <c r="TQM2" s="302"/>
      <c r="TQN2" s="302"/>
      <c r="TQO2" s="302"/>
      <c r="TQP2" s="302"/>
      <c r="TQQ2" s="302"/>
      <c r="TQR2" s="302"/>
      <c r="TQS2" s="302"/>
      <c r="TQT2" s="302"/>
      <c r="TQU2" s="302"/>
      <c r="TQV2" s="302"/>
      <c r="TQW2" s="302"/>
      <c r="TQX2" s="302"/>
      <c r="TQY2" s="302"/>
      <c r="TQZ2" s="302"/>
      <c r="TRA2" s="302"/>
      <c r="TRB2" s="302"/>
      <c r="TRC2" s="302"/>
      <c r="TRD2" s="302"/>
      <c r="TRE2" s="302"/>
      <c r="TRF2" s="302"/>
      <c r="TRG2" s="302"/>
      <c r="TRH2" s="302"/>
      <c r="TRI2" s="302"/>
      <c r="TRJ2" s="302"/>
      <c r="TRK2" s="302"/>
      <c r="TRL2" s="302"/>
      <c r="TRM2" s="302"/>
      <c r="TRN2" s="302"/>
      <c r="TRO2" s="302"/>
      <c r="TRP2" s="302"/>
      <c r="TRQ2" s="302"/>
      <c r="TRR2" s="302"/>
      <c r="TRS2" s="302"/>
      <c r="TRT2" s="302"/>
      <c r="TRU2" s="302"/>
      <c r="TRV2" s="302"/>
      <c r="TRW2" s="302"/>
      <c r="TRX2" s="302"/>
      <c r="TRY2" s="302"/>
      <c r="TRZ2" s="302"/>
      <c r="TSA2" s="302"/>
      <c r="TSB2" s="302"/>
      <c r="TSC2" s="302"/>
      <c r="TSD2" s="302"/>
      <c r="TSE2" s="302"/>
      <c r="TSF2" s="302"/>
      <c r="TSG2" s="302"/>
      <c r="TSH2" s="302"/>
      <c r="TSI2" s="302"/>
      <c r="TSJ2" s="302"/>
      <c r="TSK2" s="302"/>
      <c r="TSL2" s="302"/>
      <c r="TSM2" s="302"/>
      <c r="TSN2" s="302"/>
      <c r="TSO2" s="302"/>
      <c r="TSP2" s="302"/>
      <c r="TSQ2" s="302"/>
      <c r="TSR2" s="302"/>
      <c r="TSS2" s="302"/>
      <c r="TST2" s="302"/>
      <c r="TSU2" s="302"/>
      <c r="TSV2" s="302"/>
      <c r="TSW2" s="302"/>
      <c r="TSX2" s="302"/>
      <c r="TSY2" s="302"/>
      <c r="TSZ2" s="302"/>
      <c r="TTA2" s="302"/>
      <c r="TTB2" s="302"/>
      <c r="TTC2" s="302"/>
      <c r="TTD2" s="302"/>
      <c r="TTE2" s="302"/>
      <c r="TTF2" s="302"/>
      <c r="TTG2" s="302"/>
      <c r="TTH2" s="302"/>
      <c r="TTI2" s="302"/>
      <c r="TTJ2" s="302"/>
      <c r="TTK2" s="302"/>
      <c r="TTL2" s="302"/>
      <c r="TTM2" s="302"/>
      <c r="TTN2" s="302"/>
      <c r="TTO2" s="302"/>
      <c r="TTP2" s="302"/>
      <c r="TTQ2" s="302"/>
      <c r="TTR2" s="302"/>
      <c r="TTS2" s="302"/>
      <c r="TTT2" s="302"/>
      <c r="TTU2" s="302"/>
      <c r="TTV2" s="302"/>
      <c r="TTW2" s="302"/>
      <c r="TTX2" s="302"/>
      <c r="TTY2" s="302"/>
      <c r="TTZ2" s="302"/>
      <c r="TUA2" s="302"/>
      <c r="TUB2" s="302"/>
      <c r="TUC2" s="302"/>
      <c r="TUD2" s="302"/>
      <c r="TUE2" s="302"/>
      <c r="TUF2" s="302"/>
      <c r="TUG2" s="302"/>
      <c r="TUH2" s="302"/>
      <c r="TUI2" s="302"/>
      <c r="TUJ2" s="302"/>
      <c r="TUK2" s="302"/>
      <c r="TUL2" s="302"/>
      <c r="TUM2" s="302"/>
      <c r="TUN2" s="302"/>
      <c r="TUO2" s="302"/>
      <c r="TUP2" s="302"/>
      <c r="TUQ2" s="302"/>
      <c r="TUR2" s="302"/>
      <c r="TUS2" s="302"/>
      <c r="TUT2" s="302"/>
      <c r="TUU2" s="302"/>
      <c r="TUV2" s="302"/>
      <c r="TUW2" s="302"/>
      <c r="TUX2" s="302"/>
      <c r="TUY2" s="302"/>
      <c r="TUZ2" s="302"/>
      <c r="TVA2" s="302"/>
      <c r="TVB2" s="302"/>
      <c r="TVC2" s="302"/>
      <c r="TVD2" s="302"/>
      <c r="TVE2" s="302"/>
      <c r="TVF2" s="302"/>
      <c r="TVG2" s="302"/>
      <c r="TVH2" s="302"/>
      <c r="TVI2" s="302"/>
      <c r="TVJ2" s="302"/>
      <c r="TVK2" s="302"/>
      <c r="TVL2" s="302"/>
      <c r="TVM2" s="302"/>
      <c r="TVN2" s="302"/>
      <c r="TVO2" s="302"/>
      <c r="TVP2" s="302"/>
      <c r="TVQ2" s="302"/>
      <c r="TVR2" s="302"/>
      <c r="TVS2" s="302"/>
      <c r="TVT2" s="302"/>
      <c r="TVU2" s="302"/>
      <c r="TVV2" s="302"/>
      <c r="TVW2" s="302"/>
      <c r="TVX2" s="302"/>
      <c r="TVY2" s="302"/>
      <c r="TVZ2" s="302"/>
      <c r="TWA2" s="302"/>
      <c r="TWB2" s="302"/>
      <c r="TWC2" s="302"/>
      <c r="TWD2" s="302"/>
      <c r="TWE2" s="302"/>
      <c r="TWF2" s="302"/>
      <c r="TWG2" s="302"/>
      <c r="TWH2" s="302"/>
      <c r="TWI2" s="302"/>
      <c r="TWJ2" s="302"/>
      <c r="TWK2" s="302"/>
      <c r="TWL2" s="302"/>
      <c r="TWM2" s="302"/>
      <c r="TWN2" s="302"/>
      <c r="TWO2" s="302"/>
      <c r="TWP2" s="302"/>
      <c r="TWQ2" s="302"/>
      <c r="TWR2" s="302"/>
      <c r="TWS2" s="302"/>
      <c r="TWT2" s="302"/>
      <c r="TWU2" s="302"/>
      <c r="TWV2" s="302"/>
      <c r="TWW2" s="302"/>
      <c r="TWX2" s="302"/>
      <c r="TWY2" s="302"/>
      <c r="TWZ2" s="302"/>
      <c r="TXA2" s="302"/>
      <c r="TXB2" s="302"/>
      <c r="TXC2" s="302"/>
      <c r="TXD2" s="302"/>
      <c r="TXE2" s="302"/>
      <c r="TXF2" s="302"/>
      <c r="TXG2" s="302"/>
      <c r="TXH2" s="302"/>
      <c r="TXI2" s="302"/>
      <c r="TXJ2" s="302"/>
      <c r="TXK2" s="302"/>
      <c r="TXL2" s="302"/>
      <c r="TXM2" s="302"/>
      <c r="TXN2" s="302"/>
      <c r="TXO2" s="302"/>
      <c r="TXP2" s="302"/>
      <c r="TXQ2" s="302"/>
      <c r="TXR2" s="302"/>
      <c r="TXS2" s="302"/>
      <c r="TXT2" s="302"/>
      <c r="TXU2" s="302"/>
      <c r="TXV2" s="302"/>
      <c r="TXW2" s="302"/>
      <c r="TXX2" s="302"/>
      <c r="TXY2" s="302"/>
      <c r="TXZ2" s="302"/>
      <c r="TYA2" s="302"/>
      <c r="TYB2" s="302"/>
      <c r="TYC2" s="302"/>
      <c r="TYD2" s="302"/>
      <c r="TYE2" s="302"/>
      <c r="TYF2" s="302"/>
      <c r="TYG2" s="302"/>
      <c r="TYH2" s="302"/>
      <c r="TYI2" s="302"/>
      <c r="TYJ2" s="302"/>
      <c r="TYK2" s="302"/>
      <c r="TYL2" s="302"/>
      <c r="TYM2" s="302"/>
      <c r="TYN2" s="302"/>
      <c r="TYO2" s="302"/>
      <c r="TYP2" s="302"/>
      <c r="TYQ2" s="302"/>
      <c r="TYR2" s="302"/>
      <c r="TYS2" s="302"/>
      <c r="TYT2" s="302"/>
      <c r="TYU2" s="302"/>
      <c r="TYV2" s="302"/>
      <c r="TYW2" s="302"/>
      <c r="TYX2" s="302"/>
      <c r="TYY2" s="302"/>
      <c r="TYZ2" s="302"/>
      <c r="TZA2" s="302"/>
      <c r="TZB2" s="302"/>
      <c r="TZC2" s="302"/>
      <c r="TZD2" s="302"/>
      <c r="TZE2" s="302"/>
      <c r="TZF2" s="302"/>
      <c r="TZG2" s="302"/>
      <c r="TZH2" s="302"/>
      <c r="TZI2" s="302"/>
      <c r="TZJ2" s="302"/>
      <c r="TZK2" s="302"/>
      <c r="TZL2" s="302"/>
      <c r="TZM2" s="302"/>
      <c r="TZN2" s="302"/>
      <c r="TZO2" s="302"/>
      <c r="TZP2" s="302"/>
      <c r="TZQ2" s="302"/>
      <c r="TZR2" s="302"/>
      <c r="TZS2" s="302"/>
      <c r="TZT2" s="302"/>
      <c r="TZU2" s="302"/>
      <c r="TZV2" s="302"/>
      <c r="TZW2" s="302"/>
      <c r="TZX2" s="302"/>
      <c r="TZY2" s="302"/>
      <c r="TZZ2" s="302"/>
      <c r="UAA2" s="302"/>
      <c r="UAB2" s="302"/>
      <c r="UAC2" s="302"/>
      <c r="UAD2" s="302"/>
      <c r="UAE2" s="302"/>
      <c r="UAF2" s="302"/>
      <c r="UAG2" s="302"/>
      <c r="UAH2" s="302"/>
      <c r="UAI2" s="302"/>
      <c r="UAJ2" s="302"/>
      <c r="UAK2" s="302"/>
      <c r="UAL2" s="302"/>
      <c r="UAM2" s="302"/>
      <c r="UAN2" s="302"/>
      <c r="UAO2" s="302"/>
      <c r="UAP2" s="302"/>
      <c r="UAQ2" s="302"/>
      <c r="UAR2" s="302"/>
      <c r="UAS2" s="302"/>
      <c r="UAT2" s="302"/>
      <c r="UAU2" s="302"/>
      <c r="UAV2" s="302"/>
      <c r="UAW2" s="302"/>
      <c r="UAX2" s="302"/>
      <c r="UAY2" s="302"/>
      <c r="UAZ2" s="302"/>
      <c r="UBA2" s="302"/>
      <c r="UBB2" s="302"/>
      <c r="UBC2" s="302"/>
      <c r="UBD2" s="302"/>
      <c r="UBE2" s="302"/>
      <c r="UBF2" s="302"/>
      <c r="UBG2" s="302"/>
      <c r="UBH2" s="302"/>
      <c r="UBI2" s="302"/>
      <c r="UBJ2" s="302"/>
      <c r="UBK2" s="302"/>
      <c r="UBL2" s="302"/>
      <c r="UBM2" s="302"/>
      <c r="UBN2" s="302"/>
      <c r="UBO2" s="302"/>
      <c r="UBP2" s="302"/>
      <c r="UBQ2" s="302"/>
      <c r="UBR2" s="302"/>
      <c r="UBS2" s="302"/>
      <c r="UBT2" s="302"/>
      <c r="UBU2" s="302"/>
      <c r="UBV2" s="302"/>
      <c r="UBW2" s="302"/>
      <c r="UBX2" s="302"/>
      <c r="UBY2" s="302"/>
      <c r="UBZ2" s="302"/>
      <c r="UCA2" s="302"/>
      <c r="UCB2" s="302"/>
      <c r="UCC2" s="302"/>
      <c r="UCD2" s="302"/>
      <c r="UCE2" s="302"/>
      <c r="UCF2" s="302"/>
      <c r="UCG2" s="302"/>
      <c r="UCH2" s="302"/>
      <c r="UCI2" s="302"/>
      <c r="UCJ2" s="302"/>
      <c r="UCK2" s="302"/>
      <c r="UCL2" s="302"/>
      <c r="UCM2" s="302"/>
      <c r="UCN2" s="302"/>
      <c r="UCO2" s="302"/>
      <c r="UCP2" s="302"/>
      <c r="UCQ2" s="302"/>
      <c r="UCR2" s="302"/>
      <c r="UCS2" s="302"/>
      <c r="UCT2" s="302"/>
      <c r="UCU2" s="302"/>
      <c r="UCV2" s="302"/>
      <c r="UCW2" s="302"/>
      <c r="UCX2" s="302"/>
      <c r="UCY2" s="302"/>
      <c r="UCZ2" s="302"/>
      <c r="UDA2" s="302"/>
      <c r="UDB2" s="302"/>
      <c r="UDC2" s="302"/>
      <c r="UDD2" s="302"/>
      <c r="UDE2" s="302"/>
      <c r="UDF2" s="302"/>
      <c r="UDG2" s="302"/>
      <c r="UDH2" s="302"/>
      <c r="UDI2" s="302"/>
      <c r="UDJ2" s="302"/>
      <c r="UDK2" s="302"/>
      <c r="UDL2" s="302"/>
      <c r="UDM2" s="302"/>
      <c r="UDN2" s="302"/>
      <c r="UDO2" s="302"/>
      <c r="UDP2" s="302"/>
      <c r="UDQ2" s="302"/>
      <c r="UDR2" s="302"/>
      <c r="UDS2" s="302"/>
      <c r="UDT2" s="302"/>
      <c r="UDU2" s="302"/>
      <c r="UDV2" s="302"/>
      <c r="UDW2" s="302"/>
      <c r="UDX2" s="302"/>
      <c r="UDY2" s="302"/>
      <c r="UDZ2" s="302"/>
      <c r="UEA2" s="302"/>
      <c r="UEB2" s="302"/>
      <c r="UEC2" s="302"/>
      <c r="UED2" s="302"/>
      <c r="UEE2" s="302"/>
      <c r="UEF2" s="302"/>
      <c r="UEG2" s="302"/>
      <c r="UEH2" s="302"/>
      <c r="UEI2" s="302"/>
      <c r="UEJ2" s="302"/>
      <c r="UEK2" s="302"/>
      <c r="UEL2" s="302"/>
      <c r="UEM2" s="302"/>
      <c r="UEN2" s="302"/>
      <c r="UEO2" s="302"/>
      <c r="UEP2" s="302"/>
      <c r="UEQ2" s="302"/>
      <c r="UER2" s="302"/>
      <c r="UES2" s="302"/>
      <c r="UET2" s="302"/>
      <c r="UEU2" s="302"/>
      <c r="UEV2" s="302"/>
      <c r="UEW2" s="302"/>
      <c r="UEX2" s="302"/>
      <c r="UEY2" s="302"/>
      <c r="UEZ2" s="302"/>
      <c r="UFA2" s="302"/>
      <c r="UFB2" s="302"/>
      <c r="UFC2" s="302"/>
      <c r="UFD2" s="302"/>
      <c r="UFE2" s="302"/>
      <c r="UFF2" s="302"/>
      <c r="UFG2" s="302"/>
      <c r="UFH2" s="302"/>
      <c r="UFI2" s="302"/>
      <c r="UFJ2" s="302"/>
      <c r="UFK2" s="302"/>
      <c r="UFL2" s="302"/>
      <c r="UFM2" s="302"/>
      <c r="UFN2" s="302"/>
      <c r="UFO2" s="302"/>
      <c r="UFP2" s="302"/>
      <c r="UFQ2" s="302"/>
      <c r="UFR2" s="302"/>
      <c r="UFS2" s="302"/>
      <c r="UFT2" s="302"/>
      <c r="UFU2" s="302"/>
      <c r="UFV2" s="302"/>
      <c r="UFW2" s="302"/>
      <c r="UFX2" s="302"/>
      <c r="UFY2" s="302"/>
      <c r="UFZ2" s="302"/>
      <c r="UGA2" s="302"/>
      <c r="UGB2" s="302"/>
      <c r="UGC2" s="302"/>
      <c r="UGD2" s="302"/>
      <c r="UGE2" s="302"/>
      <c r="UGF2" s="302"/>
      <c r="UGG2" s="302"/>
      <c r="UGH2" s="302"/>
      <c r="UGI2" s="302"/>
      <c r="UGJ2" s="302"/>
      <c r="UGK2" s="302"/>
      <c r="UGL2" s="302"/>
      <c r="UGM2" s="302"/>
      <c r="UGN2" s="302"/>
      <c r="UGO2" s="302"/>
      <c r="UGP2" s="302"/>
      <c r="UGQ2" s="302"/>
      <c r="UGR2" s="302"/>
      <c r="UGS2" s="302"/>
      <c r="UGT2" s="302"/>
      <c r="UGU2" s="302"/>
      <c r="UGV2" s="302"/>
      <c r="UGW2" s="302"/>
      <c r="UGX2" s="302"/>
      <c r="UGY2" s="302"/>
      <c r="UGZ2" s="302"/>
      <c r="UHA2" s="302"/>
      <c r="UHB2" s="302"/>
      <c r="UHC2" s="302"/>
      <c r="UHD2" s="302"/>
      <c r="UHE2" s="302"/>
      <c r="UHF2" s="302"/>
      <c r="UHG2" s="302"/>
      <c r="UHH2" s="302"/>
      <c r="UHI2" s="302"/>
      <c r="UHJ2" s="302"/>
      <c r="UHK2" s="302"/>
      <c r="UHL2" s="302"/>
      <c r="UHM2" s="302"/>
      <c r="UHN2" s="302"/>
      <c r="UHO2" s="302"/>
      <c r="UHP2" s="302"/>
      <c r="UHQ2" s="302"/>
      <c r="UHR2" s="302"/>
      <c r="UHS2" s="302"/>
      <c r="UHT2" s="302"/>
      <c r="UHU2" s="302"/>
      <c r="UHV2" s="302"/>
      <c r="UHW2" s="302"/>
      <c r="UHX2" s="302"/>
      <c r="UHY2" s="302"/>
      <c r="UHZ2" s="302"/>
      <c r="UIA2" s="302"/>
      <c r="UIB2" s="302"/>
      <c r="UIC2" s="302"/>
      <c r="UID2" s="302"/>
      <c r="UIE2" s="302"/>
      <c r="UIF2" s="302"/>
      <c r="UIG2" s="302"/>
      <c r="UIH2" s="302"/>
      <c r="UII2" s="302"/>
      <c r="UIJ2" s="302"/>
      <c r="UIK2" s="302"/>
      <c r="UIL2" s="302"/>
      <c r="UIM2" s="302"/>
      <c r="UIN2" s="302"/>
      <c r="UIO2" s="302"/>
      <c r="UIP2" s="302"/>
      <c r="UIQ2" s="302"/>
      <c r="UIR2" s="302"/>
      <c r="UIS2" s="302"/>
      <c r="UIT2" s="302"/>
      <c r="UIU2" s="302"/>
      <c r="UIV2" s="302"/>
      <c r="UIW2" s="302"/>
      <c r="UIX2" s="302"/>
      <c r="UIY2" s="302"/>
      <c r="UIZ2" s="302"/>
      <c r="UJA2" s="302"/>
      <c r="UJB2" s="302"/>
      <c r="UJC2" s="302"/>
      <c r="UJD2" s="302"/>
      <c r="UJE2" s="302"/>
      <c r="UJF2" s="302"/>
      <c r="UJG2" s="302"/>
      <c r="UJH2" s="302"/>
      <c r="UJI2" s="302"/>
      <c r="UJJ2" s="302"/>
      <c r="UJK2" s="302"/>
      <c r="UJL2" s="302"/>
      <c r="UJM2" s="302"/>
      <c r="UJN2" s="302"/>
      <c r="UJO2" s="302"/>
      <c r="UJP2" s="302"/>
      <c r="UJQ2" s="302"/>
      <c r="UJR2" s="302"/>
      <c r="UJS2" s="302"/>
      <c r="UJT2" s="302"/>
      <c r="UJU2" s="302"/>
      <c r="UJV2" s="302"/>
      <c r="UJW2" s="302"/>
      <c r="UJX2" s="302"/>
      <c r="UJY2" s="302"/>
      <c r="UJZ2" s="302"/>
      <c r="UKA2" s="302"/>
      <c r="UKB2" s="302"/>
      <c r="UKC2" s="302"/>
      <c r="UKD2" s="302"/>
      <c r="UKE2" s="302"/>
      <c r="UKF2" s="302"/>
      <c r="UKG2" s="302"/>
      <c r="UKH2" s="302"/>
      <c r="UKI2" s="302"/>
      <c r="UKJ2" s="302"/>
      <c r="UKK2" s="302"/>
      <c r="UKL2" s="302"/>
      <c r="UKM2" s="302"/>
      <c r="UKN2" s="302"/>
      <c r="UKO2" s="302"/>
      <c r="UKP2" s="302"/>
      <c r="UKQ2" s="302"/>
      <c r="UKR2" s="302"/>
      <c r="UKS2" s="302"/>
      <c r="UKT2" s="302"/>
      <c r="UKU2" s="302"/>
      <c r="UKV2" s="302"/>
      <c r="UKW2" s="302"/>
      <c r="UKX2" s="302"/>
      <c r="UKY2" s="302"/>
      <c r="UKZ2" s="302"/>
      <c r="ULA2" s="302"/>
      <c r="ULB2" s="302"/>
      <c r="ULC2" s="302"/>
      <c r="ULD2" s="302"/>
      <c r="ULE2" s="302"/>
      <c r="ULF2" s="302"/>
      <c r="ULG2" s="302"/>
      <c r="ULH2" s="302"/>
      <c r="ULI2" s="302"/>
      <c r="ULJ2" s="302"/>
      <c r="ULK2" s="302"/>
      <c r="ULL2" s="302"/>
      <c r="ULM2" s="302"/>
      <c r="ULN2" s="302"/>
      <c r="ULO2" s="302"/>
      <c r="ULP2" s="302"/>
      <c r="ULQ2" s="302"/>
      <c r="ULR2" s="302"/>
      <c r="ULS2" s="302"/>
      <c r="ULT2" s="302"/>
      <c r="ULU2" s="302"/>
      <c r="ULV2" s="302"/>
      <c r="ULW2" s="302"/>
      <c r="ULX2" s="302"/>
      <c r="ULY2" s="302"/>
      <c r="ULZ2" s="302"/>
      <c r="UMA2" s="302"/>
      <c r="UMB2" s="302"/>
      <c r="UMC2" s="302"/>
      <c r="UMD2" s="302"/>
      <c r="UME2" s="302"/>
      <c r="UMF2" s="302"/>
      <c r="UMG2" s="302"/>
      <c r="UMH2" s="302"/>
      <c r="UMI2" s="302"/>
      <c r="UMJ2" s="302"/>
      <c r="UMK2" s="302"/>
      <c r="UML2" s="302"/>
      <c r="UMM2" s="302"/>
      <c r="UMN2" s="302"/>
      <c r="UMO2" s="302"/>
      <c r="UMP2" s="302"/>
      <c r="UMQ2" s="302"/>
      <c r="UMR2" s="302"/>
      <c r="UMS2" s="302"/>
      <c r="UMT2" s="302"/>
      <c r="UMU2" s="302"/>
      <c r="UMV2" s="302"/>
      <c r="UMW2" s="302"/>
      <c r="UMX2" s="302"/>
      <c r="UMY2" s="302"/>
      <c r="UMZ2" s="302"/>
      <c r="UNA2" s="302"/>
      <c r="UNB2" s="302"/>
      <c r="UNC2" s="302"/>
      <c r="UND2" s="302"/>
      <c r="UNE2" s="302"/>
      <c r="UNF2" s="302"/>
      <c r="UNG2" s="302"/>
      <c r="UNH2" s="302"/>
      <c r="UNI2" s="302"/>
      <c r="UNJ2" s="302"/>
      <c r="UNK2" s="302"/>
      <c r="UNL2" s="302"/>
      <c r="UNM2" s="302"/>
      <c r="UNN2" s="302"/>
      <c r="UNO2" s="302"/>
      <c r="UNP2" s="302"/>
      <c r="UNQ2" s="302"/>
      <c r="UNR2" s="302"/>
      <c r="UNS2" s="302"/>
      <c r="UNT2" s="302"/>
      <c r="UNU2" s="302"/>
      <c r="UNV2" s="302"/>
      <c r="UNW2" s="302"/>
      <c r="UNX2" s="302"/>
      <c r="UNY2" s="302"/>
      <c r="UNZ2" s="302"/>
      <c r="UOA2" s="302"/>
      <c r="UOB2" s="302"/>
      <c r="UOC2" s="302"/>
      <c r="UOD2" s="302"/>
      <c r="UOE2" s="302"/>
      <c r="UOF2" s="302"/>
      <c r="UOG2" s="302"/>
      <c r="UOH2" s="302"/>
      <c r="UOI2" s="302"/>
      <c r="UOJ2" s="302"/>
      <c r="UOK2" s="302"/>
      <c r="UOL2" s="302"/>
      <c r="UOM2" s="302"/>
      <c r="UON2" s="302"/>
      <c r="UOO2" s="302"/>
      <c r="UOP2" s="302"/>
      <c r="UOQ2" s="302"/>
      <c r="UOR2" s="302"/>
      <c r="UOS2" s="302"/>
      <c r="UOT2" s="302"/>
      <c r="UOU2" s="302"/>
      <c r="UOV2" s="302"/>
      <c r="UOW2" s="302"/>
      <c r="UOX2" s="302"/>
      <c r="UOY2" s="302"/>
      <c r="UOZ2" s="302"/>
      <c r="UPA2" s="302"/>
      <c r="UPB2" s="302"/>
      <c r="UPC2" s="302"/>
      <c r="UPD2" s="302"/>
      <c r="UPE2" s="302"/>
      <c r="UPF2" s="302"/>
      <c r="UPG2" s="302"/>
      <c r="UPH2" s="302"/>
      <c r="UPI2" s="302"/>
      <c r="UPJ2" s="302"/>
      <c r="UPK2" s="302"/>
      <c r="UPL2" s="302"/>
      <c r="UPM2" s="302"/>
      <c r="UPN2" s="302"/>
      <c r="UPO2" s="302"/>
      <c r="UPP2" s="302"/>
      <c r="UPQ2" s="302"/>
      <c r="UPR2" s="302"/>
      <c r="UPS2" s="302"/>
      <c r="UPT2" s="302"/>
      <c r="UPU2" s="302"/>
      <c r="UPV2" s="302"/>
      <c r="UPW2" s="302"/>
      <c r="UPX2" s="302"/>
      <c r="UPY2" s="302"/>
      <c r="UPZ2" s="302"/>
      <c r="UQA2" s="302"/>
      <c r="UQB2" s="302"/>
      <c r="UQC2" s="302"/>
      <c r="UQD2" s="302"/>
      <c r="UQE2" s="302"/>
      <c r="UQF2" s="302"/>
      <c r="UQG2" s="302"/>
      <c r="UQH2" s="302"/>
      <c r="UQI2" s="302"/>
      <c r="UQJ2" s="302"/>
      <c r="UQK2" s="302"/>
      <c r="UQL2" s="302"/>
      <c r="UQM2" s="302"/>
      <c r="UQN2" s="302"/>
      <c r="UQO2" s="302"/>
      <c r="UQP2" s="302"/>
      <c r="UQQ2" s="302"/>
      <c r="UQR2" s="302"/>
      <c r="UQS2" s="302"/>
      <c r="UQT2" s="302"/>
      <c r="UQU2" s="302"/>
      <c r="UQV2" s="302"/>
      <c r="UQW2" s="302"/>
      <c r="UQX2" s="302"/>
      <c r="UQY2" s="302"/>
      <c r="UQZ2" s="302"/>
      <c r="URA2" s="302"/>
      <c r="URB2" s="302"/>
      <c r="URC2" s="302"/>
      <c r="URD2" s="302"/>
      <c r="URE2" s="302"/>
      <c r="URF2" s="302"/>
      <c r="URG2" s="302"/>
      <c r="URH2" s="302"/>
      <c r="URI2" s="302"/>
      <c r="URJ2" s="302"/>
      <c r="URK2" s="302"/>
      <c r="URL2" s="302"/>
      <c r="URM2" s="302"/>
      <c r="URN2" s="302"/>
      <c r="URO2" s="302"/>
      <c r="URP2" s="302"/>
      <c r="URQ2" s="302"/>
      <c r="URR2" s="302"/>
      <c r="URS2" s="302"/>
      <c r="URT2" s="302"/>
      <c r="URU2" s="302"/>
      <c r="URV2" s="302"/>
      <c r="URW2" s="302"/>
      <c r="URX2" s="302"/>
      <c r="URY2" s="302"/>
      <c r="URZ2" s="302"/>
      <c r="USA2" s="302"/>
      <c r="USB2" s="302"/>
      <c r="USC2" s="302"/>
      <c r="USD2" s="302"/>
      <c r="USE2" s="302"/>
      <c r="USF2" s="302"/>
      <c r="USG2" s="302"/>
      <c r="USH2" s="302"/>
      <c r="USI2" s="302"/>
      <c r="USJ2" s="302"/>
      <c r="USK2" s="302"/>
      <c r="USL2" s="302"/>
      <c r="USM2" s="302"/>
      <c r="USN2" s="302"/>
      <c r="USO2" s="302"/>
      <c r="USP2" s="302"/>
      <c r="USQ2" s="302"/>
      <c r="USR2" s="302"/>
      <c r="USS2" s="302"/>
      <c r="UST2" s="302"/>
      <c r="USU2" s="302"/>
      <c r="USV2" s="302"/>
      <c r="USW2" s="302"/>
      <c r="USX2" s="302"/>
      <c r="USY2" s="302"/>
      <c r="USZ2" s="302"/>
      <c r="UTA2" s="302"/>
      <c r="UTB2" s="302"/>
      <c r="UTC2" s="302"/>
      <c r="UTD2" s="302"/>
      <c r="UTE2" s="302"/>
      <c r="UTF2" s="302"/>
      <c r="UTG2" s="302"/>
      <c r="UTH2" s="302"/>
      <c r="UTI2" s="302"/>
      <c r="UTJ2" s="302"/>
      <c r="UTK2" s="302"/>
      <c r="UTL2" s="302"/>
      <c r="UTM2" s="302"/>
      <c r="UTN2" s="302"/>
      <c r="UTO2" s="302"/>
      <c r="UTP2" s="302"/>
      <c r="UTQ2" s="302"/>
      <c r="UTR2" s="302"/>
      <c r="UTS2" s="302"/>
      <c r="UTT2" s="302"/>
      <c r="UTU2" s="302"/>
      <c r="UTV2" s="302"/>
      <c r="UTW2" s="302"/>
      <c r="UTX2" s="302"/>
      <c r="UTY2" s="302"/>
      <c r="UTZ2" s="302"/>
      <c r="UUA2" s="302"/>
      <c r="UUB2" s="302"/>
      <c r="UUC2" s="302"/>
      <c r="UUD2" s="302"/>
      <c r="UUE2" s="302"/>
      <c r="UUF2" s="302"/>
      <c r="UUG2" s="302"/>
      <c r="UUH2" s="302"/>
      <c r="UUI2" s="302"/>
      <c r="UUJ2" s="302"/>
      <c r="UUK2" s="302"/>
      <c r="UUL2" s="302"/>
      <c r="UUM2" s="302"/>
      <c r="UUN2" s="302"/>
      <c r="UUO2" s="302"/>
      <c r="UUP2" s="302"/>
      <c r="UUQ2" s="302"/>
      <c r="UUR2" s="302"/>
      <c r="UUS2" s="302"/>
      <c r="UUT2" s="302"/>
      <c r="UUU2" s="302"/>
      <c r="UUV2" s="302"/>
      <c r="UUW2" s="302"/>
      <c r="UUX2" s="302"/>
      <c r="UUY2" s="302"/>
      <c r="UUZ2" s="302"/>
      <c r="UVA2" s="302"/>
      <c r="UVB2" s="302"/>
      <c r="UVC2" s="302"/>
      <c r="UVD2" s="302"/>
      <c r="UVE2" s="302"/>
      <c r="UVF2" s="302"/>
      <c r="UVG2" s="302"/>
      <c r="UVH2" s="302"/>
      <c r="UVI2" s="302"/>
      <c r="UVJ2" s="302"/>
      <c r="UVK2" s="302"/>
      <c r="UVL2" s="302"/>
      <c r="UVM2" s="302"/>
      <c r="UVN2" s="302"/>
      <c r="UVO2" s="302"/>
      <c r="UVP2" s="302"/>
      <c r="UVQ2" s="302"/>
      <c r="UVR2" s="302"/>
      <c r="UVS2" s="302"/>
      <c r="UVT2" s="302"/>
      <c r="UVU2" s="302"/>
      <c r="UVV2" s="302"/>
      <c r="UVW2" s="302"/>
      <c r="UVX2" s="302"/>
      <c r="UVY2" s="302"/>
      <c r="UVZ2" s="302"/>
      <c r="UWA2" s="302"/>
      <c r="UWB2" s="302"/>
      <c r="UWC2" s="302"/>
      <c r="UWD2" s="302"/>
      <c r="UWE2" s="302"/>
      <c r="UWF2" s="302"/>
      <c r="UWG2" s="302"/>
      <c r="UWH2" s="302"/>
      <c r="UWI2" s="302"/>
      <c r="UWJ2" s="302"/>
      <c r="UWK2" s="302"/>
      <c r="UWL2" s="302"/>
      <c r="UWM2" s="302"/>
      <c r="UWN2" s="302"/>
      <c r="UWO2" s="302"/>
      <c r="UWP2" s="302"/>
      <c r="UWQ2" s="302"/>
      <c r="UWR2" s="302"/>
      <c r="UWS2" s="302"/>
      <c r="UWT2" s="302"/>
      <c r="UWU2" s="302"/>
      <c r="UWV2" s="302"/>
      <c r="UWW2" s="302"/>
      <c r="UWX2" s="302"/>
      <c r="UWY2" s="302"/>
      <c r="UWZ2" s="302"/>
      <c r="UXA2" s="302"/>
      <c r="UXB2" s="302"/>
      <c r="UXC2" s="302"/>
      <c r="UXD2" s="302"/>
      <c r="UXE2" s="302"/>
      <c r="UXF2" s="302"/>
      <c r="UXG2" s="302"/>
      <c r="UXH2" s="302"/>
      <c r="UXI2" s="302"/>
      <c r="UXJ2" s="302"/>
      <c r="UXK2" s="302"/>
      <c r="UXL2" s="302"/>
      <c r="UXM2" s="302"/>
      <c r="UXN2" s="302"/>
      <c r="UXO2" s="302"/>
      <c r="UXP2" s="302"/>
      <c r="UXQ2" s="302"/>
      <c r="UXR2" s="302"/>
      <c r="UXS2" s="302"/>
      <c r="UXT2" s="302"/>
      <c r="UXU2" s="302"/>
      <c r="UXV2" s="302"/>
      <c r="UXW2" s="302"/>
      <c r="UXX2" s="302"/>
      <c r="UXY2" s="302"/>
      <c r="UXZ2" s="302"/>
      <c r="UYA2" s="302"/>
      <c r="UYB2" s="302"/>
      <c r="UYC2" s="302"/>
      <c r="UYD2" s="302"/>
      <c r="UYE2" s="302"/>
      <c r="UYF2" s="302"/>
      <c r="UYG2" s="302"/>
      <c r="UYH2" s="302"/>
      <c r="UYI2" s="302"/>
      <c r="UYJ2" s="302"/>
      <c r="UYK2" s="302"/>
      <c r="UYL2" s="302"/>
      <c r="UYM2" s="302"/>
      <c r="UYN2" s="302"/>
      <c r="UYO2" s="302"/>
      <c r="UYP2" s="302"/>
      <c r="UYQ2" s="302"/>
      <c r="UYR2" s="302"/>
      <c r="UYS2" s="302"/>
      <c r="UYT2" s="302"/>
      <c r="UYU2" s="302"/>
      <c r="UYV2" s="302"/>
      <c r="UYW2" s="302"/>
      <c r="UYX2" s="302"/>
      <c r="UYY2" s="302"/>
      <c r="UYZ2" s="302"/>
      <c r="UZA2" s="302"/>
      <c r="UZB2" s="302"/>
      <c r="UZC2" s="302"/>
      <c r="UZD2" s="302"/>
      <c r="UZE2" s="302"/>
      <c r="UZF2" s="302"/>
      <c r="UZG2" s="302"/>
      <c r="UZH2" s="302"/>
      <c r="UZI2" s="302"/>
      <c r="UZJ2" s="302"/>
      <c r="UZK2" s="302"/>
      <c r="UZL2" s="302"/>
      <c r="UZM2" s="302"/>
      <c r="UZN2" s="302"/>
      <c r="UZO2" s="302"/>
      <c r="UZP2" s="302"/>
      <c r="UZQ2" s="302"/>
      <c r="UZR2" s="302"/>
      <c r="UZS2" s="302"/>
      <c r="UZT2" s="302"/>
      <c r="UZU2" s="302"/>
      <c r="UZV2" s="302"/>
      <c r="UZW2" s="302"/>
      <c r="UZX2" s="302"/>
      <c r="UZY2" s="302"/>
      <c r="UZZ2" s="302"/>
      <c r="VAA2" s="302"/>
      <c r="VAB2" s="302"/>
      <c r="VAC2" s="302"/>
      <c r="VAD2" s="302"/>
      <c r="VAE2" s="302"/>
      <c r="VAF2" s="302"/>
      <c r="VAG2" s="302"/>
      <c r="VAH2" s="302"/>
      <c r="VAI2" s="302"/>
      <c r="VAJ2" s="302"/>
      <c r="VAK2" s="302"/>
      <c r="VAL2" s="302"/>
      <c r="VAM2" s="302"/>
      <c r="VAN2" s="302"/>
      <c r="VAO2" s="302"/>
      <c r="VAP2" s="302"/>
      <c r="VAQ2" s="302"/>
      <c r="VAR2" s="302"/>
      <c r="VAS2" s="302"/>
      <c r="VAT2" s="302"/>
      <c r="VAU2" s="302"/>
      <c r="VAV2" s="302"/>
      <c r="VAW2" s="302"/>
      <c r="VAX2" s="302"/>
      <c r="VAY2" s="302"/>
      <c r="VAZ2" s="302"/>
      <c r="VBA2" s="302"/>
      <c r="VBB2" s="302"/>
      <c r="VBC2" s="302"/>
      <c r="VBD2" s="302"/>
      <c r="VBE2" s="302"/>
      <c r="VBF2" s="302"/>
      <c r="VBG2" s="302"/>
      <c r="VBH2" s="302"/>
      <c r="VBI2" s="302"/>
      <c r="VBJ2" s="302"/>
      <c r="VBK2" s="302"/>
      <c r="VBL2" s="302"/>
      <c r="VBM2" s="302"/>
      <c r="VBN2" s="302"/>
      <c r="VBO2" s="302"/>
      <c r="VBP2" s="302"/>
      <c r="VBQ2" s="302"/>
      <c r="VBR2" s="302"/>
      <c r="VBS2" s="302"/>
      <c r="VBT2" s="302"/>
      <c r="VBU2" s="302"/>
      <c r="VBV2" s="302"/>
      <c r="VBW2" s="302"/>
      <c r="VBX2" s="302"/>
      <c r="VBY2" s="302"/>
      <c r="VBZ2" s="302"/>
      <c r="VCA2" s="302"/>
      <c r="VCB2" s="302"/>
      <c r="VCC2" s="302"/>
      <c r="VCD2" s="302"/>
      <c r="VCE2" s="302"/>
      <c r="VCF2" s="302"/>
      <c r="VCG2" s="302"/>
      <c r="VCH2" s="302"/>
      <c r="VCI2" s="302"/>
      <c r="VCJ2" s="302"/>
      <c r="VCK2" s="302"/>
      <c r="VCL2" s="302"/>
      <c r="VCM2" s="302"/>
      <c r="VCN2" s="302"/>
      <c r="VCO2" s="302"/>
      <c r="VCP2" s="302"/>
      <c r="VCQ2" s="302"/>
      <c r="VCR2" s="302"/>
      <c r="VCS2" s="302"/>
      <c r="VCT2" s="302"/>
      <c r="VCU2" s="302"/>
      <c r="VCV2" s="302"/>
      <c r="VCW2" s="302"/>
      <c r="VCX2" s="302"/>
      <c r="VCY2" s="302"/>
      <c r="VCZ2" s="302"/>
      <c r="VDA2" s="302"/>
      <c r="VDB2" s="302"/>
      <c r="VDC2" s="302"/>
      <c r="VDD2" s="302"/>
      <c r="VDE2" s="302"/>
      <c r="VDF2" s="302"/>
      <c r="VDG2" s="302"/>
      <c r="VDH2" s="302"/>
      <c r="VDI2" s="302"/>
      <c r="VDJ2" s="302"/>
      <c r="VDK2" s="302"/>
      <c r="VDL2" s="302"/>
      <c r="VDM2" s="302"/>
      <c r="VDN2" s="302"/>
      <c r="VDO2" s="302"/>
      <c r="VDP2" s="302"/>
      <c r="VDQ2" s="302"/>
      <c r="VDR2" s="302"/>
      <c r="VDS2" s="302"/>
      <c r="VDT2" s="302"/>
      <c r="VDU2" s="302"/>
      <c r="VDV2" s="302"/>
      <c r="VDW2" s="302"/>
      <c r="VDX2" s="302"/>
      <c r="VDY2" s="302"/>
      <c r="VDZ2" s="302"/>
      <c r="VEA2" s="302"/>
      <c r="VEB2" s="302"/>
      <c r="VEC2" s="302"/>
      <c r="VED2" s="302"/>
      <c r="VEE2" s="302"/>
      <c r="VEF2" s="302"/>
      <c r="VEG2" s="302"/>
      <c r="VEH2" s="302"/>
      <c r="VEI2" s="302"/>
      <c r="VEJ2" s="302"/>
      <c r="VEK2" s="302"/>
      <c r="VEL2" s="302"/>
      <c r="VEM2" s="302"/>
      <c r="VEN2" s="302"/>
      <c r="VEO2" s="302"/>
      <c r="VEP2" s="302"/>
      <c r="VEQ2" s="302"/>
      <c r="VER2" s="302"/>
      <c r="VES2" s="302"/>
      <c r="VET2" s="302"/>
      <c r="VEU2" s="302"/>
      <c r="VEV2" s="302"/>
      <c r="VEW2" s="302"/>
      <c r="VEX2" s="302"/>
      <c r="VEY2" s="302"/>
      <c r="VEZ2" s="302"/>
      <c r="VFA2" s="302"/>
      <c r="VFB2" s="302"/>
      <c r="VFC2" s="302"/>
      <c r="VFD2" s="302"/>
      <c r="VFE2" s="302"/>
      <c r="VFF2" s="302"/>
      <c r="VFG2" s="302"/>
      <c r="VFH2" s="302"/>
      <c r="VFI2" s="302"/>
      <c r="VFJ2" s="302"/>
      <c r="VFK2" s="302"/>
      <c r="VFL2" s="302"/>
      <c r="VFM2" s="302"/>
      <c r="VFN2" s="302"/>
      <c r="VFO2" s="302"/>
      <c r="VFP2" s="302"/>
      <c r="VFQ2" s="302"/>
      <c r="VFR2" s="302"/>
      <c r="VFS2" s="302"/>
      <c r="VFT2" s="302"/>
      <c r="VFU2" s="302"/>
      <c r="VFV2" s="302"/>
      <c r="VFW2" s="302"/>
      <c r="VFX2" s="302"/>
      <c r="VFY2" s="302"/>
      <c r="VFZ2" s="302"/>
      <c r="VGA2" s="302"/>
      <c r="VGB2" s="302"/>
      <c r="VGC2" s="302"/>
      <c r="VGD2" s="302"/>
      <c r="VGE2" s="302"/>
      <c r="VGF2" s="302"/>
      <c r="VGG2" s="302"/>
      <c r="VGH2" s="302"/>
      <c r="VGI2" s="302"/>
      <c r="VGJ2" s="302"/>
      <c r="VGK2" s="302"/>
      <c r="VGL2" s="302"/>
      <c r="VGM2" s="302"/>
      <c r="VGN2" s="302"/>
      <c r="VGO2" s="302"/>
      <c r="VGP2" s="302"/>
      <c r="VGQ2" s="302"/>
      <c r="VGR2" s="302"/>
      <c r="VGS2" s="302"/>
      <c r="VGT2" s="302"/>
      <c r="VGU2" s="302"/>
      <c r="VGV2" s="302"/>
      <c r="VGW2" s="302"/>
      <c r="VGX2" s="302"/>
      <c r="VGY2" s="302"/>
      <c r="VGZ2" s="302"/>
      <c r="VHA2" s="302"/>
      <c r="VHB2" s="302"/>
      <c r="VHC2" s="302"/>
      <c r="VHD2" s="302"/>
      <c r="VHE2" s="302"/>
      <c r="VHF2" s="302"/>
      <c r="VHG2" s="302"/>
      <c r="VHH2" s="302"/>
      <c r="VHI2" s="302"/>
      <c r="VHJ2" s="302"/>
      <c r="VHK2" s="302"/>
      <c r="VHL2" s="302"/>
      <c r="VHM2" s="302"/>
      <c r="VHN2" s="302"/>
      <c r="VHO2" s="302"/>
      <c r="VHP2" s="302"/>
      <c r="VHQ2" s="302"/>
      <c r="VHR2" s="302"/>
      <c r="VHS2" s="302"/>
      <c r="VHT2" s="302"/>
      <c r="VHU2" s="302"/>
      <c r="VHV2" s="302"/>
      <c r="VHW2" s="302"/>
      <c r="VHX2" s="302"/>
      <c r="VHY2" s="302"/>
      <c r="VHZ2" s="302"/>
      <c r="VIA2" s="302"/>
      <c r="VIB2" s="302"/>
      <c r="VIC2" s="302"/>
      <c r="VID2" s="302"/>
      <c r="VIE2" s="302"/>
      <c r="VIF2" s="302"/>
      <c r="VIG2" s="302"/>
      <c r="VIH2" s="302"/>
      <c r="VII2" s="302"/>
      <c r="VIJ2" s="302"/>
      <c r="VIK2" s="302"/>
      <c r="VIL2" s="302"/>
      <c r="VIM2" s="302"/>
      <c r="VIN2" s="302"/>
      <c r="VIO2" s="302"/>
      <c r="VIP2" s="302"/>
      <c r="VIQ2" s="302"/>
      <c r="VIR2" s="302"/>
      <c r="VIS2" s="302"/>
      <c r="VIT2" s="302"/>
      <c r="VIU2" s="302"/>
      <c r="VIV2" s="302"/>
      <c r="VIW2" s="302"/>
      <c r="VIX2" s="302"/>
      <c r="VIY2" s="302"/>
      <c r="VIZ2" s="302"/>
      <c r="VJA2" s="302"/>
      <c r="VJB2" s="302"/>
      <c r="VJC2" s="302"/>
      <c r="VJD2" s="302"/>
      <c r="VJE2" s="302"/>
      <c r="VJF2" s="302"/>
      <c r="VJG2" s="302"/>
      <c r="VJH2" s="302"/>
      <c r="VJI2" s="302"/>
      <c r="VJJ2" s="302"/>
      <c r="VJK2" s="302"/>
      <c r="VJL2" s="302"/>
      <c r="VJM2" s="302"/>
      <c r="VJN2" s="302"/>
      <c r="VJO2" s="302"/>
      <c r="VJP2" s="302"/>
      <c r="VJQ2" s="302"/>
      <c r="VJR2" s="302"/>
      <c r="VJS2" s="302"/>
      <c r="VJT2" s="302"/>
      <c r="VJU2" s="302"/>
      <c r="VJV2" s="302"/>
      <c r="VJW2" s="302"/>
      <c r="VJX2" s="302"/>
      <c r="VJY2" s="302"/>
      <c r="VJZ2" s="302"/>
      <c r="VKA2" s="302"/>
      <c r="VKB2" s="302"/>
      <c r="VKC2" s="302"/>
      <c r="VKD2" s="302"/>
      <c r="VKE2" s="302"/>
      <c r="VKF2" s="302"/>
      <c r="VKG2" s="302"/>
      <c r="VKH2" s="302"/>
      <c r="VKI2" s="302"/>
      <c r="VKJ2" s="302"/>
      <c r="VKK2" s="302"/>
      <c r="VKL2" s="302"/>
      <c r="VKM2" s="302"/>
      <c r="VKN2" s="302"/>
      <c r="VKO2" s="302"/>
      <c r="VKP2" s="302"/>
      <c r="VKQ2" s="302"/>
      <c r="VKR2" s="302"/>
      <c r="VKS2" s="302"/>
      <c r="VKT2" s="302"/>
      <c r="VKU2" s="302"/>
      <c r="VKV2" s="302"/>
      <c r="VKW2" s="302"/>
      <c r="VKX2" s="302"/>
      <c r="VKY2" s="302"/>
      <c r="VKZ2" s="302"/>
      <c r="VLA2" s="302"/>
      <c r="VLB2" s="302"/>
      <c r="VLC2" s="302"/>
      <c r="VLD2" s="302"/>
      <c r="VLE2" s="302"/>
      <c r="VLF2" s="302"/>
      <c r="VLG2" s="302"/>
      <c r="VLH2" s="302"/>
      <c r="VLI2" s="302"/>
      <c r="VLJ2" s="302"/>
      <c r="VLK2" s="302"/>
      <c r="VLL2" s="302"/>
      <c r="VLM2" s="302"/>
      <c r="VLN2" s="302"/>
      <c r="VLO2" s="302"/>
      <c r="VLP2" s="302"/>
      <c r="VLQ2" s="302"/>
      <c r="VLR2" s="302"/>
      <c r="VLS2" s="302"/>
      <c r="VLT2" s="302"/>
      <c r="VLU2" s="302"/>
      <c r="VLV2" s="302"/>
      <c r="VLW2" s="302"/>
      <c r="VLX2" s="302"/>
      <c r="VLY2" s="302"/>
      <c r="VLZ2" s="302"/>
      <c r="VMA2" s="302"/>
      <c r="VMB2" s="302"/>
      <c r="VMC2" s="302"/>
      <c r="VMD2" s="302"/>
      <c r="VME2" s="302"/>
      <c r="VMF2" s="302"/>
      <c r="VMG2" s="302"/>
      <c r="VMH2" s="302"/>
      <c r="VMI2" s="302"/>
      <c r="VMJ2" s="302"/>
      <c r="VMK2" s="302"/>
      <c r="VML2" s="302"/>
      <c r="VMM2" s="302"/>
      <c r="VMN2" s="302"/>
      <c r="VMO2" s="302"/>
      <c r="VMP2" s="302"/>
      <c r="VMQ2" s="302"/>
      <c r="VMR2" s="302"/>
      <c r="VMS2" s="302"/>
      <c r="VMT2" s="302"/>
      <c r="VMU2" s="302"/>
      <c r="VMV2" s="302"/>
      <c r="VMW2" s="302"/>
      <c r="VMX2" s="302"/>
      <c r="VMY2" s="302"/>
      <c r="VMZ2" s="302"/>
      <c r="VNA2" s="302"/>
      <c r="VNB2" s="302"/>
      <c r="VNC2" s="302"/>
      <c r="VND2" s="302"/>
      <c r="VNE2" s="302"/>
      <c r="VNF2" s="302"/>
      <c r="VNG2" s="302"/>
      <c r="VNH2" s="302"/>
      <c r="VNI2" s="302"/>
      <c r="VNJ2" s="302"/>
      <c r="VNK2" s="302"/>
      <c r="VNL2" s="302"/>
      <c r="VNM2" s="302"/>
      <c r="VNN2" s="302"/>
      <c r="VNO2" s="302"/>
      <c r="VNP2" s="302"/>
      <c r="VNQ2" s="302"/>
      <c r="VNR2" s="302"/>
      <c r="VNS2" s="302"/>
      <c r="VNT2" s="302"/>
      <c r="VNU2" s="302"/>
      <c r="VNV2" s="302"/>
      <c r="VNW2" s="302"/>
      <c r="VNX2" s="302"/>
      <c r="VNY2" s="302"/>
      <c r="VNZ2" s="302"/>
      <c r="VOA2" s="302"/>
      <c r="VOB2" s="302"/>
      <c r="VOC2" s="302"/>
      <c r="VOD2" s="302"/>
      <c r="VOE2" s="302"/>
      <c r="VOF2" s="302"/>
      <c r="VOG2" s="302"/>
      <c r="VOH2" s="302"/>
      <c r="VOI2" s="302"/>
      <c r="VOJ2" s="302"/>
      <c r="VOK2" s="302"/>
      <c r="VOL2" s="302"/>
      <c r="VOM2" s="302"/>
      <c r="VON2" s="302"/>
      <c r="VOO2" s="302"/>
      <c r="VOP2" s="302"/>
      <c r="VOQ2" s="302"/>
      <c r="VOR2" s="302"/>
      <c r="VOS2" s="302"/>
      <c r="VOT2" s="302"/>
      <c r="VOU2" s="302"/>
      <c r="VOV2" s="302"/>
      <c r="VOW2" s="302"/>
      <c r="VOX2" s="302"/>
      <c r="VOY2" s="302"/>
      <c r="VOZ2" s="302"/>
      <c r="VPA2" s="302"/>
      <c r="VPB2" s="302"/>
      <c r="VPC2" s="302"/>
      <c r="VPD2" s="302"/>
      <c r="VPE2" s="302"/>
      <c r="VPF2" s="302"/>
      <c r="VPG2" s="302"/>
      <c r="VPH2" s="302"/>
      <c r="VPI2" s="302"/>
      <c r="VPJ2" s="302"/>
      <c r="VPK2" s="302"/>
      <c r="VPL2" s="302"/>
      <c r="VPM2" s="302"/>
      <c r="VPN2" s="302"/>
      <c r="VPO2" s="302"/>
      <c r="VPP2" s="302"/>
      <c r="VPQ2" s="302"/>
      <c r="VPR2" s="302"/>
      <c r="VPS2" s="302"/>
      <c r="VPT2" s="302"/>
      <c r="VPU2" s="302"/>
      <c r="VPV2" s="302"/>
      <c r="VPW2" s="302"/>
      <c r="VPX2" s="302"/>
      <c r="VPY2" s="302"/>
      <c r="VPZ2" s="302"/>
      <c r="VQA2" s="302"/>
      <c r="VQB2" s="302"/>
      <c r="VQC2" s="302"/>
      <c r="VQD2" s="302"/>
      <c r="VQE2" s="302"/>
      <c r="VQF2" s="302"/>
      <c r="VQG2" s="302"/>
      <c r="VQH2" s="302"/>
      <c r="VQI2" s="302"/>
      <c r="VQJ2" s="302"/>
      <c r="VQK2" s="302"/>
      <c r="VQL2" s="302"/>
      <c r="VQM2" s="302"/>
      <c r="VQN2" s="302"/>
      <c r="VQO2" s="302"/>
      <c r="VQP2" s="302"/>
      <c r="VQQ2" s="302"/>
      <c r="VQR2" s="302"/>
      <c r="VQS2" s="302"/>
      <c r="VQT2" s="302"/>
      <c r="VQU2" s="302"/>
      <c r="VQV2" s="302"/>
      <c r="VQW2" s="302"/>
      <c r="VQX2" s="302"/>
      <c r="VQY2" s="302"/>
      <c r="VQZ2" s="302"/>
      <c r="VRA2" s="302"/>
      <c r="VRB2" s="302"/>
      <c r="VRC2" s="302"/>
      <c r="VRD2" s="302"/>
      <c r="VRE2" s="302"/>
      <c r="VRF2" s="302"/>
      <c r="VRG2" s="302"/>
      <c r="VRH2" s="302"/>
      <c r="VRI2" s="302"/>
      <c r="VRJ2" s="302"/>
      <c r="VRK2" s="302"/>
      <c r="VRL2" s="302"/>
      <c r="VRM2" s="302"/>
      <c r="VRN2" s="302"/>
      <c r="VRO2" s="302"/>
      <c r="VRP2" s="302"/>
      <c r="VRQ2" s="302"/>
      <c r="VRR2" s="302"/>
      <c r="VRS2" s="302"/>
      <c r="VRT2" s="302"/>
      <c r="VRU2" s="302"/>
      <c r="VRV2" s="302"/>
      <c r="VRW2" s="302"/>
      <c r="VRX2" s="302"/>
      <c r="VRY2" s="302"/>
      <c r="VRZ2" s="302"/>
      <c r="VSA2" s="302"/>
      <c r="VSB2" s="302"/>
      <c r="VSC2" s="302"/>
      <c r="VSD2" s="302"/>
      <c r="VSE2" s="302"/>
      <c r="VSF2" s="302"/>
      <c r="VSG2" s="302"/>
      <c r="VSH2" s="302"/>
      <c r="VSI2" s="302"/>
      <c r="VSJ2" s="302"/>
      <c r="VSK2" s="302"/>
      <c r="VSL2" s="302"/>
      <c r="VSM2" s="302"/>
      <c r="VSN2" s="302"/>
      <c r="VSO2" s="302"/>
      <c r="VSP2" s="302"/>
      <c r="VSQ2" s="302"/>
      <c r="VSR2" s="302"/>
      <c r="VSS2" s="302"/>
      <c r="VST2" s="302"/>
      <c r="VSU2" s="302"/>
      <c r="VSV2" s="302"/>
      <c r="VSW2" s="302"/>
      <c r="VSX2" s="302"/>
      <c r="VSY2" s="302"/>
      <c r="VSZ2" s="302"/>
      <c r="VTA2" s="302"/>
      <c r="VTB2" s="302"/>
      <c r="VTC2" s="302"/>
      <c r="VTD2" s="302"/>
      <c r="VTE2" s="302"/>
      <c r="VTF2" s="302"/>
      <c r="VTG2" s="302"/>
      <c r="VTH2" s="302"/>
      <c r="VTI2" s="302"/>
      <c r="VTJ2" s="302"/>
      <c r="VTK2" s="302"/>
      <c r="VTL2" s="302"/>
      <c r="VTM2" s="302"/>
      <c r="VTN2" s="302"/>
      <c r="VTO2" s="302"/>
      <c r="VTP2" s="302"/>
      <c r="VTQ2" s="302"/>
      <c r="VTR2" s="302"/>
      <c r="VTS2" s="302"/>
      <c r="VTT2" s="302"/>
      <c r="VTU2" s="302"/>
      <c r="VTV2" s="302"/>
      <c r="VTW2" s="302"/>
      <c r="VTX2" s="302"/>
      <c r="VTY2" s="302"/>
      <c r="VTZ2" s="302"/>
      <c r="VUA2" s="302"/>
      <c r="VUB2" s="302"/>
      <c r="VUC2" s="302"/>
      <c r="VUD2" s="302"/>
      <c r="VUE2" s="302"/>
      <c r="VUF2" s="302"/>
      <c r="VUG2" s="302"/>
      <c r="VUH2" s="302"/>
      <c r="VUI2" s="302"/>
      <c r="VUJ2" s="302"/>
      <c r="VUK2" s="302"/>
      <c r="VUL2" s="302"/>
      <c r="VUM2" s="302"/>
      <c r="VUN2" s="302"/>
      <c r="VUO2" s="302"/>
      <c r="VUP2" s="302"/>
      <c r="VUQ2" s="302"/>
      <c r="VUR2" s="302"/>
      <c r="VUS2" s="302"/>
      <c r="VUT2" s="302"/>
      <c r="VUU2" s="302"/>
      <c r="VUV2" s="302"/>
      <c r="VUW2" s="302"/>
      <c r="VUX2" s="302"/>
      <c r="VUY2" s="302"/>
      <c r="VUZ2" s="302"/>
      <c r="VVA2" s="302"/>
      <c r="VVB2" s="302"/>
      <c r="VVC2" s="302"/>
      <c r="VVD2" s="302"/>
      <c r="VVE2" s="302"/>
      <c r="VVF2" s="302"/>
      <c r="VVG2" s="302"/>
      <c r="VVH2" s="302"/>
      <c r="VVI2" s="302"/>
      <c r="VVJ2" s="302"/>
      <c r="VVK2" s="302"/>
      <c r="VVL2" s="302"/>
      <c r="VVM2" s="302"/>
      <c r="VVN2" s="302"/>
      <c r="VVO2" s="302"/>
      <c r="VVP2" s="302"/>
      <c r="VVQ2" s="302"/>
      <c r="VVR2" s="302"/>
      <c r="VVS2" s="302"/>
      <c r="VVT2" s="302"/>
      <c r="VVU2" s="302"/>
      <c r="VVV2" s="302"/>
      <c r="VVW2" s="302"/>
      <c r="VVX2" s="302"/>
      <c r="VVY2" s="302"/>
      <c r="VVZ2" s="302"/>
      <c r="VWA2" s="302"/>
      <c r="VWB2" s="302"/>
      <c r="VWC2" s="302"/>
      <c r="VWD2" s="302"/>
      <c r="VWE2" s="302"/>
      <c r="VWF2" s="302"/>
      <c r="VWG2" s="302"/>
      <c r="VWH2" s="302"/>
      <c r="VWI2" s="302"/>
      <c r="VWJ2" s="302"/>
      <c r="VWK2" s="302"/>
      <c r="VWL2" s="302"/>
      <c r="VWM2" s="302"/>
      <c r="VWN2" s="302"/>
      <c r="VWO2" s="302"/>
      <c r="VWP2" s="302"/>
      <c r="VWQ2" s="302"/>
      <c r="VWR2" s="302"/>
      <c r="VWS2" s="302"/>
      <c r="VWT2" s="302"/>
      <c r="VWU2" s="302"/>
      <c r="VWV2" s="302"/>
      <c r="VWW2" s="302"/>
      <c r="VWX2" s="302"/>
      <c r="VWY2" s="302"/>
      <c r="VWZ2" s="302"/>
      <c r="VXA2" s="302"/>
      <c r="VXB2" s="302"/>
      <c r="VXC2" s="302"/>
      <c r="VXD2" s="302"/>
      <c r="VXE2" s="302"/>
      <c r="VXF2" s="302"/>
      <c r="VXG2" s="302"/>
      <c r="VXH2" s="302"/>
      <c r="VXI2" s="302"/>
      <c r="VXJ2" s="302"/>
      <c r="VXK2" s="302"/>
      <c r="VXL2" s="302"/>
      <c r="VXM2" s="302"/>
      <c r="VXN2" s="302"/>
      <c r="VXO2" s="302"/>
      <c r="VXP2" s="302"/>
      <c r="VXQ2" s="302"/>
      <c r="VXR2" s="302"/>
      <c r="VXS2" s="302"/>
      <c r="VXT2" s="302"/>
      <c r="VXU2" s="302"/>
      <c r="VXV2" s="302"/>
      <c r="VXW2" s="302"/>
      <c r="VXX2" s="302"/>
      <c r="VXY2" s="302"/>
      <c r="VXZ2" s="302"/>
      <c r="VYA2" s="302"/>
      <c r="VYB2" s="302"/>
      <c r="VYC2" s="302"/>
      <c r="VYD2" s="302"/>
      <c r="VYE2" s="302"/>
      <c r="VYF2" s="302"/>
      <c r="VYG2" s="302"/>
      <c r="VYH2" s="302"/>
      <c r="VYI2" s="302"/>
      <c r="VYJ2" s="302"/>
      <c r="VYK2" s="302"/>
      <c r="VYL2" s="302"/>
      <c r="VYM2" s="302"/>
      <c r="VYN2" s="302"/>
      <c r="VYO2" s="302"/>
      <c r="VYP2" s="302"/>
      <c r="VYQ2" s="302"/>
      <c r="VYR2" s="302"/>
      <c r="VYS2" s="302"/>
      <c r="VYT2" s="302"/>
      <c r="VYU2" s="302"/>
      <c r="VYV2" s="302"/>
      <c r="VYW2" s="302"/>
      <c r="VYX2" s="302"/>
      <c r="VYY2" s="302"/>
      <c r="VYZ2" s="302"/>
      <c r="VZA2" s="302"/>
      <c r="VZB2" s="302"/>
      <c r="VZC2" s="302"/>
      <c r="VZD2" s="302"/>
      <c r="VZE2" s="302"/>
      <c r="VZF2" s="302"/>
      <c r="VZG2" s="302"/>
      <c r="VZH2" s="302"/>
      <c r="VZI2" s="302"/>
      <c r="VZJ2" s="302"/>
      <c r="VZK2" s="302"/>
      <c r="VZL2" s="302"/>
      <c r="VZM2" s="302"/>
      <c r="VZN2" s="302"/>
      <c r="VZO2" s="302"/>
      <c r="VZP2" s="302"/>
      <c r="VZQ2" s="302"/>
      <c r="VZR2" s="302"/>
      <c r="VZS2" s="302"/>
      <c r="VZT2" s="302"/>
      <c r="VZU2" s="302"/>
      <c r="VZV2" s="302"/>
      <c r="VZW2" s="302"/>
      <c r="VZX2" s="302"/>
      <c r="VZY2" s="302"/>
      <c r="VZZ2" s="302"/>
      <c r="WAA2" s="302"/>
      <c r="WAB2" s="302"/>
      <c r="WAC2" s="302"/>
      <c r="WAD2" s="302"/>
      <c r="WAE2" s="302"/>
      <c r="WAF2" s="302"/>
      <c r="WAG2" s="302"/>
      <c r="WAH2" s="302"/>
      <c r="WAI2" s="302"/>
      <c r="WAJ2" s="302"/>
      <c r="WAK2" s="302"/>
      <c r="WAL2" s="302"/>
      <c r="WAM2" s="302"/>
      <c r="WAN2" s="302"/>
      <c r="WAO2" s="302"/>
      <c r="WAP2" s="302"/>
      <c r="WAQ2" s="302"/>
      <c r="WAR2" s="302"/>
      <c r="WAS2" s="302"/>
      <c r="WAT2" s="302"/>
      <c r="WAU2" s="302"/>
      <c r="WAV2" s="302"/>
      <c r="WAW2" s="302"/>
      <c r="WAX2" s="302"/>
      <c r="WAY2" s="302"/>
      <c r="WAZ2" s="302"/>
      <c r="WBA2" s="302"/>
      <c r="WBB2" s="302"/>
      <c r="WBC2" s="302"/>
      <c r="WBD2" s="302"/>
      <c r="WBE2" s="302"/>
      <c r="WBF2" s="302"/>
      <c r="WBG2" s="302"/>
      <c r="WBH2" s="302"/>
      <c r="WBI2" s="302"/>
      <c r="WBJ2" s="302"/>
      <c r="WBK2" s="302"/>
      <c r="WBL2" s="302"/>
      <c r="WBM2" s="302"/>
      <c r="WBN2" s="302"/>
      <c r="WBO2" s="302"/>
      <c r="WBP2" s="302"/>
      <c r="WBQ2" s="302"/>
      <c r="WBR2" s="302"/>
      <c r="WBS2" s="302"/>
      <c r="WBT2" s="302"/>
      <c r="WBU2" s="302"/>
      <c r="WBV2" s="302"/>
      <c r="WBW2" s="302"/>
      <c r="WBX2" s="302"/>
      <c r="WBY2" s="302"/>
      <c r="WBZ2" s="302"/>
      <c r="WCA2" s="302"/>
      <c r="WCB2" s="302"/>
      <c r="WCC2" s="302"/>
      <c r="WCD2" s="302"/>
      <c r="WCE2" s="302"/>
      <c r="WCF2" s="302"/>
      <c r="WCG2" s="302"/>
      <c r="WCH2" s="302"/>
      <c r="WCI2" s="302"/>
      <c r="WCJ2" s="302"/>
      <c r="WCK2" s="302"/>
      <c r="WCL2" s="302"/>
      <c r="WCM2" s="302"/>
      <c r="WCN2" s="302"/>
      <c r="WCO2" s="302"/>
      <c r="WCP2" s="302"/>
      <c r="WCQ2" s="302"/>
      <c r="WCR2" s="302"/>
      <c r="WCS2" s="302"/>
      <c r="WCT2" s="302"/>
      <c r="WCU2" s="302"/>
      <c r="WCV2" s="302"/>
      <c r="WCW2" s="302"/>
      <c r="WCX2" s="302"/>
      <c r="WCY2" s="302"/>
      <c r="WCZ2" s="302"/>
      <c r="WDA2" s="302"/>
      <c r="WDB2" s="302"/>
      <c r="WDC2" s="302"/>
      <c r="WDD2" s="302"/>
      <c r="WDE2" s="302"/>
      <c r="WDF2" s="302"/>
      <c r="WDG2" s="302"/>
      <c r="WDH2" s="302"/>
      <c r="WDI2" s="302"/>
      <c r="WDJ2" s="302"/>
      <c r="WDK2" s="302"/>
      <c r="WDL2" s="302"/>
      <c r="WDM2" s="302"/>
      <c r="WDN2" s="302"/>
      <c r="WDO2" s="302"/>
      <c r="WDP2" s="302"/>
      <c r="WDQ2" s="302"/>
      <c r="WDR2" s="302"/>
      <c r="WDS2" s="302"/>
      <c r="WDT2" s="302"/>
      <c r="WDU2" s="302"/>
      <c r="WDV2" s="302"/>
      <c r="WDW2" s="302"/>
      <c r="WDX2" s="302"/>
      <c r="WDY2" s="302"/>
      <c r="WDZ2" s="302"/>
      <c r="WEA2" s="302"/>
      <c r="WEB2" s="302"/>
      <c r="WEC2" s="302"/>
      <c r="WED2" s="302"/>
      <c r="WEE2" s="302"/>
      <c r="WEF2" s="302"/>
      <c r="WEG2" s="302"/>
      <c r="WEH2" s="302"/>
      <c r="WEI2" s="302"/>
      <c r="WEJ2" s="302"/>
      <c r="WEK2" s="302"/>
      <c r="WEL2" s="302"/>
      <c r="WEM2" s="302"/>
      <c r="WEN2" s="302"/>
      <c r="WEO2" s="302"/>
      <c r="WEP2" s="302"/>
      <c r="WEQ2" s="302"/>
      <c r="WER2" s="302"/>
      <c r="WES2" s="302"/>
      <c r="WET2" s="302"/>
      <c r="WEU2" s="302"/>
      <c r="WEV2" s="302"/>
      <c r="WEW2" s="302"/>
      <c r="WEX2" s="302"/>
      <c r="WEY2" s="302"/>
      <c r="WEZ2" s="302"/>
      <c r="WFA2" s="302"/>
      <c r="WFB2" s="302"/>
      <c r="WFC2" s="302"/>
      <c r="WFD2" s="302"/>
      <c r="WFE2" s="302"/>
      <c r="WFF2" s="302"/>
      <c r="WFG2" s="302"/>
      <c r="WFH2" s="302"/>
      <c r="WFI2" s="302"/>
      <c r="WFJ2" s="302"/>
      <c r="WFK2" s="302"/>
      <c r="WFL2" s="302"/>
      <c r="WFM2" s="302"/>
      <c r="WFN2" s="302"/>
      <c r="WFO2" s="302"/>
      <c r="WFP2" s="302"/>
      <c r="WFQ2" s="302"/>
      <c r="WFR2" s="302"/>
      <c r="WFS2" s="302"/>
      <c r="WFT2" s="302"/>
      <c r="WFU2" s="302"/>
      <c r="WFV2" s="302"/>
      <c r="WFW2" s="302"/>
      <c r="WFX2" s="302"/>
      <c r="WFY2" s="302"/>
      <c r="WFZ2" s="302"/>
      <c r="WGA2" s="302"/>
      <c r="WGB2" s="302"/>
      <c r="WGC2" s="302"/>
      <c r="WGD2" s="302"/>
      <c r="WGE2" s="302"/>
      <c r="WGF2" s="302"/>
      <c r="WGG2" s="302"/>
      <c r="WGH2" s="302"/>
      <c r="WGI2" s="302"/>
      <c r="WGJ2" s="302"/>
      <c r="WGK2" s="302"/>
      <c r="WGL2" s="302"/>
      <c r="WGM2" s="302"/>
      <c r="WGN2" s="302"/>
      <c r="WGO2" s="302"/>
      <c r="WGP2" s="302"/>
      <c r="WGQ2" s="302"/>
      <c r="WGR2" s="302"/>
      <c r="WGS2" s="302"/>
      <c r="WGT2" s="302"/>
      <c r="WGU2" s="302"/>
      <c r="WGV2" s="302"/>
      <c r="WGW2" s="302"/>
      <c r="WGX2" s="302"/>
      <c r="WGY2" s="302"/>
      <c r="WGZ2" s="302"/>
      <c r="WHA2" s="302"/>
      <c r="WHB2" s="302"/>
      <c r="WHC2" s="302"/>
      <c r="WHD2" s="302"/>
      <c r="WHE2" s="302"/>
      <c r="WHF2" s="302"/>
      <c r="WHG2" s="302"/>
      <c r="WHH2" s="302"/>
      <c r="WHI2" s="302"/>
      <c r="WHJ2" s="302"/>
      <c r="WHK2" s="302"/>
      <c r="WHL2" s="302"/>
      <c r="WHM2" s="302"/>
      <c r="WHN2" s="302"/>
      <c r="WHO2" s="302"/>
      <c r="WHP2" s="302"/>
      <c r="WHQ2" s="302"/>
      <c r="WHR2" s="302"/>
      <c r="WHS2" s="302"/>
      <c r="WHT2" s="302"/>
      <c r="WHU2" s="302"/>
      <c r="WHV2" s="302"/>
      <c r="WHW2" s="302"/>
      <c r="WHX2" s="302"/>
      <c r="WHY2" s="302"/>
      <c r="WHZ2" s="302"/>
      <c r="WIA2" s="302"/>
      <c r="WIB2" s="302"/>
      <c r="WIC2" s="302"/>
      <c r="WID2" s="302"/>
      <c r="WIE2" s="302"/>
      <c r="WIF2" s="302"/>
      <c r="WIG2" s="302"/>
      <c r="WIH2" s="302"/>
      <c r="WII2" s="302"/>
      <c r="WIJ2" s="302"/>
      <c r="WIK2" s="302"/>
      <c r="WIL2" s="302"/>
      <c r="WIM2" s="302"/>
      <c r="WIN2" s="302"/>
      <c r="WIO2" s="302"/>
      <c r="WIP2" s="302"/>
      <c r="WIQ2" s="302"/>
      <c r="WIR2" s="302"/>
      <c r="WIS2" s="302"/>
      <c r="WIT2" s="302"/>
      <c r="WIU2" s="302"/>
      <c r="WIV2" s="302"/>
      <c r="WIW2" s="302"/>
      <c r="WIX2" s="302"/>
      <c r="WIY2" s="302"/>
      <c r="WIZ2" s="302"/>
      <c r="WJA2" s="302"/>
      <c r="WJB2" s="302"/>
      <c r="WJC2" s="302"/>
      <c r="WJD2" s="302"/>
      <c r="WJE2" s="302"/>
      <c r="WJF2" s="302"/>
      <c r="WJG2" s="302"/>
      <c r="WJH2" s="302"/>
      <c r="WJI2" s="302"/>
      <c r="WJJ2" s="302"/>
      <c r="WJK2" s="302"/>
      <c r="WJL2" s="302"/>
      <c r="WJM2" s="302"/>
      <c r="WJN2" s="302"/>
      <c r="WJO2" s="302"/>
      <c r="WJP2" s="302"/>
      <c r="WJQ2" s="302"/>
      <c r="WJR2" s="302"/>
      <c r="WJS2" s="302"/>
      <c r="WJT2" s="302"/>
      <c r="WJU2" s="302"/>
      <c r="WJV2" s="302"/>
      <c r="WJW2" s="302"/>
      <c r="WJX2" s="302"/>
      <c r="WJY2" s="302"/>
      <c r="WJZ2" s="302"/>
      <c r="WKA2" s="302"/>
      <c r="WKB2" s="302"/>
      <c r="WKC2" s="302"/>
      <c r="WKD2" s="302"/>
      <c r="WKE2" s="302"/>
      <c r="WKF2" s="302"/>
      <c r="WKG2" s="302"/>
      <c r="WKH2" s="302"/>
      <c r="WKI2" s="302"/>
      <c r="WKJ2" s="302"/>
      <c r="WKK2" s="302"/>
      <c r="WKL2" s="302"/>
      <c r="WKM2" s="302"/>
      <c r="WKN2" s="302"/>
      <c r="WKO2" s="302"/>
      <c r="WKP2" s="302"/>
      <c r="WKQ2" s="302"/>
      <c r="WKR2" s="302"/>
      <c r="WKS2" s="302"/>
      <c r="WKT2" s="302"/>
      <c r="WKU2" s="302"/>
      <c r="WKV2" s="302"/>
      <c r="WKW2" s="302"/>
      <c r="WKX2" s="302"/>
      <c r="WKY2" s="302"/>
      <c r="WKZ2" s="302"/>
      <c r="WLA2" s="302"/>
      <c r="WLB2" s="302"/>
      <c r="WLC2" s="302"/>
      <c r="WLD2" s="302"/>
      <c r="WLE2" s="302"/>
      <c r="WLF2" s="302"/>
      <c r="WLG2" s="302"/>
      <c r="WLH2" s="302"/>
      <c r="WLI2" s="302"/>
      <c r="WLJ2" s="302"/>
      <c r="WLK2" s="302"/>
      <c r="WLL2" s="302"/>
      <c r="WLM2" s="302"/>
      <c r="WLN2" s="302"/>
      <c r="WLO2" s="302"/>
      <c r="WLP2" s="302"/>
      <c r="WLQ2" s="302"/>
      <c r="WLR2" s="302"/>
      <c r="WLS2" s="302"/>
      <c r="WLT2" s="302"/>
      <c r="WLU2" s="302"/>
      <c r="WLV2" s="302"/>
      <c r="WLW2" s="302"/>
      <c r="WLX2" s="302"/>
      <c r="WLY2" s="302"/>
      <c r="WLZ2" s="302"/>
      <c r="WMA2" s="302"/>
      <c r="WMB2" s="302"/>
      <c r="WMC2" s="302"/>
      <c r="WMD2" s="302"/>
      <c r="WME2" s="302"/>
      <c r="WMF2" s="302"/>
      <c r="WMG2" s="302"/>
      <c r="WMH2" s="302"/>
      <c r="WMI2" s="302"/>
      <c r="WMJ2" s="302"/>
      <c r="WMK2" s="302"/>
      <c r="WML2" s="302"/>
      <c r="WMM2" s="302"/>
      <c r="WMN2" s="302"/>
      <c r="WMO2" s="302"/>
      <c r="WMP2" s="302"/>
      <c r="WMQ2" s="302"/>
      <c r="WMR2" s="302"/>
      <c r="WMS2" s="302"/>
      <c r="WMT2" s="302"/>
      <c r="WMU2" s="302"/>
      <c r="WMV2" s="302"/>
      <c r="WMW2" s="302"/>
      <c r="WMX2" s="302"/>
      <c r="WMY2" s="302"/>
      <c r="WMZ2" s="302"/>
      <c r="WNA2" s="302"/>
      <c r="WNB2" s="302"/>
      <c r="WNC2" s="302"/>
      <c r="WND2" s="302"/>
      <c r="WNE2" s="302"/>
      <c r="WNF2" s="302"/>
      <c r="WNG2" s="302"/>
      <c r="WNH2" s="302"/>
      <c r="WNI2" s="302"/>
      <c r="WNJ2" s="302"/>
      <c r="WNK2" s="302"/>
      <c r="WNL2" s="302"/>
      <c r="WNM2" s="302"/>
      <c r="WNN2" s="302"/>
      <c r="WNO2" s="302"/>
      <c r="WNP2" s="302"/>
      <c r="WNQ2" s="302"/>
      <c r="WNR2" s="302"/>
      <c r="WNS2" s="302"/>
      <c r="WNT2" s="302"/>
      <c r="WNU2" s="302"/>
      <c r="WNV2" s="302"/>
      <c r="WNW2" s="302"/>
      <c r="WNX2" s="302"/>
      <c r="WNY2" s="302"/>
      <c r="WNZ2" s="302"/>
      <c r="WOA2" s="302"/>
      <c r="WOB2" s="302"/>
      <c r="WOC2" s="302"/>
      <c r="WOD2" s="302"/>
      <c r="WOE2" s="302"/>
      <c r="WOF2" s="302"/>
      <c r="WOG2" s="302"/>
      <c r="WOH2" s="302"/>
      <c r="WOI2" s="302"/>
      <c r="WOJ2" s="302"/>
      <c r="WOK2" s="302"/>
      <c r="WOL2" s="302"/>
      <c r="WOM2" s="302"/>
      <c r="WON2" s="302"/>
      <c r="WOO2" s="302"/>
      <c r="WOP2" s="302"/>
      <c r="WOQ2" s="302"/>
      <c r="WOR2" s="302"/>
      <c r="WOS2" s="302"/>
      <c r="WOT2" s="302"/>
      <c r="WOU2" s="302"/>
      <c r="WOV2" s="302"/>
      <c r="WOW2" s="302"/>
      <c r="WOX2" s="302"/>
      <c r="WOY2" s="302"/>
      <c r="WOZ2" s="302"/>
      <c r="WPA2" s="302"/>
      <c r="WPB2" s="302"/>
      <c r="WPC2" s="302"/>
      <c r="WPD2" s="302"/>
      <c r="WPE2" s="302"/>
      <c r="WPF2" s="302"/>
      <c r="WPG2" s="302"/>
      <c r="WPH2" s="302"/>
      <c r="WPI2" s="302"/>
      <c r="WPJ2" s="302"/>
      <c r="WPK2" s="302"/>
      <c r="WPL2" s="302"/>
      <c r="WPM2" s="302"/>
      <c r="WPN2" s="302"/>
      <c r="WPO2" s="302"/>
      <c r="WPP2" s="302"/>
      <c r="WPQ2" s="302"/>
      <c r="WPR2" s="302"/>
      <c r="WPS2" s="302"/>
      <c r="WPT2" s="302"/>
      <c r="WPU2" s="302"/>
      <c r="WPV2" s="302"/>
      <c r="WPW2" s="302"/>
      <c r="WPX2" s="302"/>
      <c r="WPY2" s="302"/>
      <c r="WPZ2" s="302"/>
      <c r="WQA2" s="302"/>
      <c r="WQB2" s="302"/>
      <c r="WQC2" s="302"/>
      <c r="WQD2" s="302"/>
      <c r="WQE2" s="302"/>
      <c r="WQF2" s="302"/>
      <c r="WQG2" s="302"/>
      <c r="WQH2" s="302"/>
      <c r="WQI2" s="302"/>
      <c r="WQJ2" s="302"/>
      <c r="WQK2" s="302"/>
      <c r="WQL2" s="302"/>
      <c r="WQM2" s="302"/>
      <c r="WQN2" s="302"/>
      <c r="WQO2" s="302"/>
      <c r="WQP2" s="302"/>
      <c r="WQQ2" s="302"/>
      <c r="WQR2" s="302"/>
      <c r="WQS2" s="302"/>
      <c r="WQT2" s="302"/>
      <c r="WQU2" s="302"/>
      <c r="WQV2" s="302"/>
      <c r="WQW2" s="302"/>
      <c r="WQX2" s="302"/>
      <c r="WQY2" s="302"/>
      <c r="WQZ2" s="302"/>
      <c r="WRA2" s="302"/>
      <c r="WRB2" s="302"/>
      <c r="WRC2" s="302"/>
      <c r="WRD2" s="302"/>
      <c r="WRE2" s="302"/>
      <c r="WRF2" s="302"/>
      <c r="WRG2" s="302"/>
      <c r="WRH2" s="302"/>
      <c r="WRI2" s="302"/>
      <c r="WRJ2" s="302"/>
      <c r="WRK2" s="302"/>
      <c r="WRL2" s="302"/>
      <c r="WRM2" s="302"/>
      <c r="WRN2" s="302"/>
      <c r="WRO2" s="302"/>
      <c r="WRP2" s="302"/>
      <c r="WRQ2" s="302"/>
      <c r="WRR2" s="302"/>
      <c r="WRS2" s="302"/>
      <c r="WRT2" s="302"/>
      <c r="WRU2" s="302"/>
      <c r="WRV2" s="302"/>
      <c r="WRW2" s="302"/>
      <c r="WRX2" s="302"/>
      <c r="WRY2" s="302"/>
      <c r="WRZ2" s="302"/>
      <c r="WSA2" s="302"/>
      <c r="WSB2" s="302"/>
      <c r="WSC2" s="302"/>
      <c r="WSD2" s="302"/>
      <c r="WSE2" s="302"/>
      <c r="WSF2" s="302"/>
      <c r="WSG2" s="302"/>
      <c r="WSH2" s="302"/>
      <c r="WSI2" s="302"/>
      <c r="WSJ2" s="302"/>
      <c r="WSK2" s="302"/>
      <c r="WSL2" s="302"/>
      <c r="WSM2" s="302"/>
      <c r="WSN2" s="302"/>
      <c r="WSO2" s="302"/>
      <c r="WSP2" s="302"/>
      <c r="WSQ2" s="302"/>
      <c r="WSR2" s="302"/>
      <c r="WSS2" s="302"/>
      <c r="WST2" s="302"/>
      <c r="WSU2" s="302"/>
      <c r="WSV2" s="302"/>
      <c r="WSW2" s="302"/>
      <c r="WSX2" s="302"/>
      <c r="WSY2" s="302"/>
      <c r="WSZ2" s="302"/>
      <c r="WTA2" s="302"/>
      <c r="WTB2" s="302"/>
      <c r="WTC2" s="302"/>
      <c r="WTD2" s="302"/>
      <c r="WTE2" s="302"/>
      <c r="WTF2" s="302"/>
      <c r="WTG2" s="302"/>
      <c r="WTH2" s="302"/>
      <c r="WTI2" s="302"/>
      <c r="WTJ2" s="302"/>
      <c r="WTK2" s="302"/>
      <c r="WTL2" s="302"/>
      <c r="WTM2" s="302"/>
      <c r="WTN2" s="302"/>
      <c r="WTO2" s="302"/>
      <c r="WTP2" s="302"/>
      <c r="WTQ2" s="302"/>
      <c r="WTR2" s="302"/>
      <c r="WTS2" s="302"/>
      <c r="WTT2" s="302"/>
      <c r="WTU2" s="302"/>
      <c r="WTV2" s="302"/>
      <c r="WTW2" s="302"/>
      <c r="WTX2" s="302"/>
      <c r="WTY2" s="302"/>
      <c r="WTZ2" s="302"/>
      <c r="WUA2" s="302"/>
      <c r="WUB2" s="302"/>
      <c r="WUC2" s="302"/>
      <c r="WUD2" s="302"/>
      <c r="WUE2" s="302"/>
      <c r="WUF2" s="302"/>
      <c r="WUG2" s="302"/>
      <c r="WUH2" s="302"/>
      <c r="WUI2" s="302"/>
      <c r="WUJ2" s="302"/>
      <c r="WUK2" s="302"/>
      <c r="WUL2" s="302"/>
      <c r="WUM2" s="302"/>
      <c r="WUN2" s="302"/>
      <c r="WUO2" s="302"/>
      <c r="WUP2" s="302"/>
      <c r="WUQ2" s="302"/>
      <c r="WUR2" s="302"/>
      <c r="WUS2" s="302"/>
      <c r="WUT2" s="302"/>
      <c r="WUU2" s="302"/>
      <c r="WUV2" s="302"/>
      <c r="WUW2" s="302"/>
      <c r="WUX2" s="302"/>
      <c r="WUY2" s="302"/>
      <c r="WUZ2" s="302"/>
      <c r="WVA2" s="302"/>
      <c r="WVB2" s="302"/>
      <c r="WVC2" s="302"/>
      <c r="WVD2" s="302"/>
      <c r="WVE2" s="302"/>
      <c r="WVF2" s="302"/>
      <c r="WVG2" s="302"/>
      <c r="WVH2" s="302"/>
      <c r="WVI2" s="302"/>
      <c r="WVJ2" s="302"/>
      <c r="WVK2" s="302"/>
      <c r="WVL2" s="302"/>
      <c r="WVM2" s="302"/>
      <c r="WVN2" s="302"/>
      <c r="WVO2" s="302"/>
      <c r="WVP2" s="302"/>
      <c r="WVQ2" s="302"/>
      <c r="WVR2" s="302"/>
      <c r="WVS2" s="302"/>
      <c r="WVT2" s="302"/>
      <c r="WVU2" s="302"/>
      <c r="WVV2" s="302"/>
      <c r="WVW2" s="302"/>
      <c r="WVX2" s="302"/>
      <c r="WVY2" s="302"/>
      <c r="WVZ2" s="302"/>
      <c r="WWA2" s="302"/>
      <c r="WWB2" s="302"/>
      <c r="WWC2" s="302"/>
      <c r="WWD2" s="302"/>
      <c r="WWE2" s="302"/>
      <c r="WWF2" s="302"/>
      <c r="WWG2" s="302"/>
      <c r="WWH2" s="302"/>
      <c r="WWI2" s="302"/>
      <c r="WWJ2" s="302"/>
      <c r="WWK2" s="302"/>
      <c r="WWL2" s="302"/>
      <c r="WWM2" s="302"/>
      <c r="WWN2" s="302"/>
      <c r="WWO2" s="302"/>
      <c r="WWP2" s="302"/>
      <c r="WWQ2" s="302"/>
      <c r="WWR2" s="302"/>
      <c r="WWS2" s="302"/>
      <c r="WWT2" s="302"/>
      <c r="WWU2" s="302"/>
      <c r="WWV2" s="302"/>
      <c r="WWW2" s="302"/>
      <c r="WWX2" s="302"/>
      <c r="WWY2" s="302"/>
      <c r="WWZ2" s="302"/>
      <c r="WXA2" s="302"/>
      <c r="WXB2" s="302"/>
      <c r="WXC2" s="302"/>
      <c r="WXD2" s="302"/>
      <c r="WXE2" s="302"/>
      <c r="WXF2" s="302"/>
      <c r="WXG2" s="302"/>
      <c r="WXH2" s="302"/>
      <c r="WXI2" s="302"/>
      <c r="WXJ2" s="302"/>
      <c r="WXK2" s="302"/>
      <c r="WXL2" s="302"/>
      <c r="WXM2" s="302"/>
      <c r="WXN2" s="302"/>
      <c r="WXO2" s="302"/>
      <c r="WXP2" s="302"/>
      <c r="WXQ2" s="302"/>
      <c r="WXR2" s="302"/>
      <c r="WXS2" s="302"/>
      <c r="WXT2" s="302"/>
      <c r="WXU2" s="302"/>
      <c r="WXV2" s="302"/>
      <c r="WXW2" s="302"/>
      <c r="WXX2" s="302"/>
      <c r="WXY2" s="302"/>
      <c r="WXZ2" s="302"/>
      <c r="WYA2" s="302"/>
      <c r="WYB2" s="302"/>
      <c r="WYC2" s="302"/>
      <c r="WYD2" s="302"/>
      <c r="WYE2" s="302"/>
      <c r="WYF2" s="302"/>
      <c r="WYG2" s="302"/>
      <c r="WYH2" s="302"/>
      <c r="WYI2" s="302"/>
      <c r="WYJ2" s="302"/>
      <c r="WYK2" s="302"/>
      <c r="WYL2" s="302"/>
      <c r="WYM2" s="302"/>
      <c r="WYN2" s="302"/>
      <c r="WYO2" s="302"/>
      <c r="WYP2" s="302"/>
      <c r="WYQ2" s="302"/>
      <c r="WYR2" s="302"/>
      <c r="WYS2" s="302"/>
      <c r="WYT2" s="302"/>
      <c r="WYU2" s="302"/>
      <c r="WYV2" s="302"/>
      <c r="WYW2" s="302"/>
      <c r="WYX2" s="302"/>
      <c r="WYY2" s="302"/>
      <c r="WYZ2" s="302"/>
      <c r="WZA2" s="302"/>
      <c r="WZB2" s="302"/>
      <c r="WZC2" s="302"/>
      <c r="WZD2" s="302"/>
      <c r="WZE2" s="302"/>
      <c r="WZF2" s="302"/>
      <c r="WZG2" s="302"/>
      <c r="WZH2" s="302"/>
      <c r="WZI2" s="302"/>
      <c r="WZJ2" s="302"/>
      <c r="WZK2" s="302"/>
      <c r="WZL2" s="302"/>
      <c r="WZM2" s="302"/>
      <c r="WZN2" s="302"/>
      <c r="WZO2" s="302"/>
      <c r="WZP2" s="302"/>
      <c r="WZQ2" s="302"/>
      <c r="WZR2" s="302"/>
      <c r="WZS2" s="302"/>
      <c r="WZT2" s="302"/>
      <c r="WZU2" s="302"/>
      <c r="WZV2" s="302"/>
      <c r="WZW2" s="302"/>
      <c r="WZX2" s="302"/>
      <c r="WZY2" s="302"/>
      <c r="WZZ2" s="302"/>
      <c r="XAA2" s="302"/>
      <c r="XAB2" s="302"/>
      <c r="XAC2" s="302"/>
      <c r="XAD2" s="302"/>
      <c r="XAE2" s="302"/>
      <c r="XAF2" s="302"/>
      <c r="XAG2" s="302"/>
      <c r="XAH2" s="302"/>
      <c r="XAI2" s="302"/>
      <c r="XAJ2" s="302"/>
      <c r="XAK2" s="302"/>
      <c r="XAL2" s="302"/>
      <c r="XAM2" s="302"/>
      <c r="XAN2" s="302"/>
      <c r="XAO2" s="302"/>
      <c r="XAP2" s="302"/>
      <c r="XAQ2" s="302"/>
      <c r="XAR2" s="302"/>
      <c r="XAS2" s="302"/>
      <c r="XAT2" s="302"/>
      <c r="XAU2" s="302"/>
      <c r="XAV2" s="302"/>
      <c r="XAW2" s="302"/>
      <c r="XAX2" s="302"/>
      <c r="XAY2" s="302"/>
      <c r="XAZ2" s="302"/>
      <c r="XBA2" s="302"/>
      <c r="XBB2" s="302"/>
      <c r="XBC2" s="302"/>
      <c r="XBD2" s="302"/>
      <c r="XBE2" s="302"/>
      <c r="XBF2" s="302"/>
      <c r="XBG2" s="302"/>
      <c r="XBH2" s="302"/>
      <c r="XBI2" s="302"/>
      <c r="XBJ2" s="302"/>
      <c r="XBK2" s="302"/>
      <c r="XBL2" s="302"/>
      <c r="XBM2" s="302"/>
      <c r="XBN2" s="302"/>
      <c r="XBO2" s="302"/>
      <c r="XBP2" s="302"/>
      <c r="XBQ2" s="302"/>
      <c r="XBR2" s="302"/>
      <c r="XBS2" s="302"/>
      <c r="XBT2" s="302"/>
      <c r="XBU2" s="302"/>
      <c r="XBV2" s="302"/>
      <c r="XBW2" s="302"/>
      <c r="XBX2" s="302"/>
      <c r="XBY2" s="302"/>
      <c r="XBZ2" s="302"/>
      <c r="XCA2" s="302"/>
      <c r="XCB2" s="302"/>
      <c r="XCC2" s="302"/>
      <c r="XCD2" s="302"/>
      <c r="XCE2" s="302"/>
      <c r="XCF2" s="302"/>
      <c r="XCG2" s="302"/>
      <c r="XCH2" s="302"/>
      <c r="XCI2" s="302"/>
      <c r="XCJ2" s="302"/>
      <c r="XCK2" s="302"/>
      <c r="XCL2" s="302"/>
      <c r="XCM2" s="302"/>
      <c r="XCN2" s="302"/>
      <c r="XCO2" s="302"/>
      <c r="XCP2" s="302"/>
      <c r="XCQ2" s="302"/>
      <c r="XCR2" s="302"/>
      <c r="XCS2" s="302"/>
      <c r="XCT2" s="302"/>
      <c r="XCU2" s="302"/>
      <c r="XCV2" s="302"/>
      <c r="XCW2" s="302"/>
      <c r="XCX2" s="302"/>
      <c r="XCY2" s="302"/>
      <c r="XCZ2" s="302"/>
      <c r="XDA2" s="302"/>
      <c r="XDB2" s="302"/>
      <c r="XDC2" s="302"/>
      <c r="XDD2" s="302"/>
      <c r="XDE2" s="302"/>
      <c r="XDF2" s="302"/>
      <c r="XDG2" s="302"/>
      <c r="XDH2" s="302"/>
      <c r="XDI2" s="302"/>
      <c r="XDJ2" s="302"/>
      <c r="XDK2" s="302"/>
      <c r="XDL2" s="302"/>
      <c r="XDM2" s="302"/>
      <c r="XDN2" s="302"/>
      <c r="XDO2" s="302"/>
      <c r="XDP2" s="302"/>
      <c r="XDQ2" s="302"/>
      <c r="XDR2" s="302"/>
      <c r="XDS2" s="302"/>
      <c r="XDT2" s="302"/>
      <c r="XDU2" s="302"/>
      <c r="XDV2" s="302"/>
      <c r="XDW2" s="302"/>
      <c r="XDX2" s="302"/>
      <c r="XDY2" s="302"/>
      <c r="XDZ2" s="302"/>
      <c r="XEA2" s="302"/>
      <c r="XEB2" s="302"/>
      <c r="XEC2" s="302"/>
      <c r="XED2" s="302"/>
      <c r="XEE2" s="302"/>
      <c r="XEF2" s="302"/>
      <c r="XEG2" s="302"/>
      <c r="XEH2" s="302"/>
      <c r="XEI2" s="302"/>
      <c r="XEJ2" s="302"/>
      <c r="XEK2" s="302"/>
      <c r="XEL2" s="302"/>
      <c r="XEM2" s="302"/>
      <c r="XEN2" s="302"/>
      <c r="XEO2" s="302"/>
      <c r="XEP2" s="302"/>
      <c r="XEQ2" s="302"/>
      <c r="XER2" s="302"/>
      <c r="XES2" s="302"/>
      <c r="XET2" s="302"/>
      <c r="XEU2" s="302"/>
      <c r="XEV2" s="302"/>
      <c r="XEW2" s="302"/>
      <c r="XEX2" s="302"/>
      <c r="XEY2" s="302"/>
      <c r="XEZ2" s="302"/>
      <c r="XFA2" s="302"/>
      <c r="XFB2" s="302"/>
      <c r="XFC2" s="302"/>
      <c r="XFD2" s="302"/>
    </row>
    <row r="3" spans="1:16384" x14ac:dyDescent="0.2">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c r="IW3" s="302"/>
      <c r="IX3" s="302"/>
      <c r="IY3" s="302"/>
      <c r="IZ3" s="302"/>
      <c r="JA3" s="302"/>
      <c r="JB3" s="302"/>
      <c r="JC3" s="302"/>
      <c r="JD3" s="302"/>
      <c r="JE3" s="302"/>
      <c r="JF3" s="302"/>
      <c r="JG3" s="302"/>
      <c r="JH3" s="302"/>
      <c r="JI3" s="302"/>
      <c r="JJ3" s="302"/>
      <c r="JK3" s="302"/>
      <c r="JL3" s="302"/>
      <c r="JM3" s="302"/>
      <c r="JN3" s="302"/>
      <c r="JO3" s="302"/>
      <c r="JP3" s="302"/>
      <c r="JQ3" s="302"/>
      <c r="JR3" s="302"/>
      <c r="JS3" s="302"/>
      <c r="JT3" s="302"/>
      <c r="JU3" s="302"/>
      <c r="JV3" s="302"/>
      <c r="JW3" s="302"/>
      <c r="JX3" s="302"/>
      <c r="JY3" s="302"/>
      <c r="JZ3" s="302"/>
      <c r="KA3" s="302"/>
      <c r="KB3" s="302"/>
      <c r="KC3" s="302"/>
      <c r="KD3" s="302"/>
      <c r="KE3" s="302"/>
      <c r="KF3" s="302"/>
      <c r="KG3" s="302"/>
      <c r="KH3" s="302"/>
      <c r="KI3" s="302"/>
      <c r="KJ3" s="302"/>
      <c r="KK3" s="302"/>
      <c r="KL3" s="302"/>
      <c r="KM3" s="302"/>
      <c r="KN3" s="302"/>
      <c r="KO3" s="302"/>
      <c r="KP3" s="302"/>
      <c r="KQ3" s="302"/>
      <c r="KR3" s="302"/>
      <c r="KS3" s="302"/>
      <c r="KT3" s="302"/>
      <c r="KU3" s="302"/>
      <c r="KV3" s="302"/>
      <c r="KW3" s="302"/>
      <c r="KX3" s="302"/>
      <c r="KY3" s="302"/>
      <c r="KZ3" s="302"/>
      <c r="LA3" s="302"/>
      <c r="LB3" s="302"/>
      <c r="LC3" s="302"/>
      <c r="LD3" s="302"/>
      <c r="LE3" s="302"/>
      <c r="LF3" s="302"/>
      <c r="LG3" s="302"/>
      <c r="LH3" s="302"/>
      <c r="LI3" s="302"/>
      <c r="LJ3" s="302"/>
      <c r="LK3" s="302"/>
      <c r="LL3" s="302"/>
      <c r="LM3" s="302"/>
      <c r="LN3" s="302"/>
      <c r="LO3" s="302"/>
      <c r="LP3" s="302"/>
      <c r="LQ3" s="302"/>
      <c r="LR3" s="302"/>
      <c r="LS3" s="302"/>
      <c r="LT3" s="302"/>
      <c r="LU3" s="302"/>
      <c r="LV3" s="302"/>
      <c r="LW3" s="302"/>
      <c r="LX3" s="302"/>
      <c r="LY3" s="302"/>
      <c r="LZ3" s="302"/>
      <c r="MA3" s="302"/>
      <c r="MB3" s="302"/>
      <c r="MC3" s="302"/>
      <c r="MD3" s="302"/>
      <c r="ME3" s="302"/>
      <c r="MF3" s="302"/>
      <c r="MG3" s="302"/>
      <c r="MH3" s="302"/>
      <c r="MI3" s="302"/>
      <c r="MJ3" s="302"/>
      <c r="MK3" s="302"/>
      <c r="ML3" s="302"/>
      <c r="MM3" s="302"/>
      <c r="MN3" s="302"/>
      <c r="MO3" s="302"/>
      <c r="MP3" s="302"/>
      <c r="MQ3" s="302"/>
      <c r="MR3" s="302"/>
      <c r="MS3" s="302"/>
      <c r="MT3" s="302"/>
      <c r="MU3" s="302"/>
      <c r="MV3" s="302"/>
      <c r="MW3" s="302"/>
      <c r="MX3" s="302"/>
      <c r="MY3" s="302"/>
      <c r="MZ3" s="302"/>
      <c r="NA3" s="302"/>
      <c r="NB3" s="302"/>
      <c r="NC3" s="302"/>
      <c r="ND3" s="302"/>
      <c r="NE3" s="302"/>
      <c r="NF3" s="302"/>
      <c r="NG3" s="302"/>
      <c r="NH3" s="302"/>
      <c r="NI3" s="302"/>
      <c r="NJ3" s="302"/>
      <c r="NK3" s="302"/>
      <c r="NL3" s="302"/>
      <c r="NM3" s="302"/>
      <c r="NN3" s="302"/>
      <c r="NO3" s="302"/>
      <c r="NP3" s="302"/>
      <c r="NQ3" s="302"/>
      <c r="NR3" s="302"/>
      <c r="NS3" s="302"/>
      <c r="NT3" s="302"/>
      <c r="NU3" s="302"/>
      <c r="NV3" s="302"/>
      <c r="NW3" s="302"/>
      <c r="NX3" s="302"/>
      <c r="NY3" s="302"/>
      <c r="NZ3" s="302"/>
      <c r="OA3" s="302"/>
      <c r="OB3" s="302"/>
      <c r="OC3" s="302"/>
      <c r="OD3" s="302"/>
      <c r="OE3" s="302"/>
      <c r="OF3" s="302"/>
      <c r="OG3" s="302"/>
      <c r="OH3" s="302"/>
      <c r="OI3" s="302"/>
      <c r="OJ3" s="302"/>
      <c r="OK3" s="302"/>
      <c r="OL3" s="302"/>
      <c r="OM3" s="302"/>
      <c r="ON3" s="302"/>
      <c r="OO3" s="302"/>
      <c r="OP3" s="302"/>
      <c r="OQ3" s="302"/>
      <c r="OR3" s="302"/>
      <c r="OS3" s="302"/>
      <c r="OT3" s="302"/>
      <c r="OU3" s="302"/>
      <c r="OV3" s="302"/>
      <c r="OW3" s="302"/>
      <c r="OX3" s="302"/>
      <c r="OY3" s="302"/>
      <c r="OZ3" s="302"/>
      <c r="PA3" s="302"/>
      <c r="PB3" s="302"/>
      <c r="PC3" s="302"/>
      <c r="PD3" s="302"/>
      <c r="PE3" s="302"/>
      <c r="PF3" s="302"/>
      <c r="PG3" s="302"/>
      <c r="PH3" s="302"/>
      <c r="PI3" s="302"/>
      <c r="PJ3" s="302"/>
      <c r="PK3" s="302"/>
      <c r="PL3" s="302"/>
      <c r="PM3" s="302"/>
      <c r="PN3" s="302"/>
      <c r="PO3" s="302"/>
      <c r="PP3" s="302"/>
      <c r="PQ3" s="302"/>
      <c r="PR3" s="302"/>
      <c r="PS3" s="302"/>
      <c r="PT3" s="302"/>
      <c r="PU3" s="302"/>
      <c r="PV3" s="302"/>
      <c r="PW3" s="302"/>
      <c r="PX3" s="302"/>
      <c r="PY3" s="302"/>
      <c r="PZ3" s="302"/>
      <c r="QA3" s="302"/>
      <c r="QB3" s="302"/>
      <c r="QC3" s="302"/>
      <c r="QD3" s="302"/>
      <c r="QE3" s="302"/>
      <c r="QF3" s="302"/>
      <c r="QG3" s="302"/>
      <c r="QH3" s="302"/>
      <c r="QI3" s="302"/>
      <c r="QJ3" s="302"/>
      <c r="QK3" s="302"/>
      <c r="QL3" s="302"/>
      <c r="QM3" s="302"/>
      <c r="QN3" s="302"/>
      <c r="QO3" s="302"/>
      <c r="QP3" s="302"/>
      <c r="QQ3" s="302"/>
      <c r="QR3" s="302"/>
      <c r="QS3" s="302"/>
      <c r="QT3" s="302"/>
      <c r="QU3" s="302"/>
      <c r="QV3" s="302"/>
      <c r="QW3" s="302"/>
      <c r="QX3" s="302"/>
      <c r="QY3" s="302"/>
      <c r="QZ3" s="302"/>
      <c r="RA3" s="302"/>
      <c r="RB3" s="302"/>
      <c r="RC3" s="302"/>
      <c r="RD3" s="302"/>
      <c r="RE3" s="302"/>
      <c r="RF3" s="302"/>
      <c r="RG3" s="302"/>
      <c r="RH3" s="302"/>
      <c r="RI3" s="302"/>
      <c r="RJ3" s="302"/>
      <c r="RK3" s="302"/>
      <c r="RL3" s="302"/>
      <c r="RM3" s="302"/>
      <c r="RN3" s="302"/>
      <c r="RO3" s="302"/>
      <c r="RP3" s="302"/>
      <c r="RQ3" s="302"/>
      <c r="RR3" s="302"/>
      <c r="RS3" s="302"/>
      <c r="RT3" s="302"/>
      <c r="RU3" s="302"/>
      <c r="RV3" s="302"/>
      <c r="RW3" s="302"/>
      <c r="RX3" s="302"/>
      <c r="RY3" s="302"/>
      <c r="RZ3" s="302"/>
      <c r="SA3" s="302"/>
      <c r="SB3" s="302"/>
      <c r="SC3" s="302"/>
      <c r="SD3" s="302"/>
      <c r="SE3" s="302"/>
      <c r="SF3" s="302"/>
      <c r="SG3" s="302"/>
      <c r="SH3" s="302"/>
      <c r="SI3" s="302"/>
      <c r="SJ3" s="302"/>
      <c r="SK3" s="302"/>
      <c r="SL3" s="302"/>
      <c r="SM3" s="302"/>
      <c r="SN3" s="302"/>
      <c r="SO3" s="302"/>
      <c r="SP3" s="302"/>
      <c r="SQ3" s="302"/>
      <c r="SR3" s="302"/>
      <c r="SS3" s="302"/>
      <c r="ST3" s="302"/>
      <c r="SU3" s="302"/>
      <c r="SV3" s="302"/>
      <c r="SW3" s="302"/>
      <c r="SX3" s="302"/>
      <c r="SY3" s="302"/>
      <c r="SZ3" s="302"/>
      <c r="TA3" s="302"/>
      <c r="TB3" s="302"/>
      <c r="TC3" s="302"/>
      <c r="TD3" s="302"/>
      <c r="TE3" s="302"/>
      <c r="TF3" s="302"/>
      <c r="TG3" s="302"/>
      <c r="TH3" s="302"/>
      <c r="TI3" s="302"/>
      <c r="TJ3" s="302"/>
      <c r="TK3" s="302"/>
      <c r="TL3" s="302"/>
      <c r="TM3" s="302"/>
      <c r="TN3" s="302"/>
      <c r="TO3" s="302"/>
      <c r="TP3" s="302"/>
      <c r="TQ3" s="302"/>
      <c r="TR3" s="302"/>
      <c r="TS3" s="302"/>
      <c r="TT3" s="302"/>
      <c r="TU3" s="302"/>
      <c r="TV3" s="302"/>
      <c r="TW3" s="302"/>
      <c r="TX3" s="302"/>
      <c r="TY3" s="302"/>
      <c r="TZ3" s="302"/>
      <c r="UA3" s="302"/>
      <c r="UB3" s="302"/>
      <c r="UC3" s="302"/>
      <c r="UD3" s="302"/>
      <c r="UE3" s="302"/>
      <c r="UF3" s="302"/>
      <c r="UG3" s="302"/>
      <c r="UH3" s="302"/>
      <c r="UI3" s="302"/>
      <c r="UJ3" s="302"/>
      <c r="UK3" s="302"/>
      <c r="UL3" s="302"/>
      <c r="UM3" s="302"/>
      <c r="UN3" s="302"/>
      <c r="UO3" s="302"/>
      <c r="UP3" s="302"/>
      <c r="UQ3" s="302"/>
      <c r="UR3" s="302"/>
      <c r="US3" s="302"/>
      <c r="UT3" s="302"/>
      <c r="UU3" s="302"/>
      <c r="UV3" s="302"/>
      <c r="UW3" s="302"/>
      <c r="UX3" s="302"/>
      <c r="UY3" s="302"/>
      <c r="UZ3" s="302"/>
      <c r="VA3" s="302"/>
      <c r="VB3" s="302"/>
      <c r="VC3" s="302"/>
      <c r="VD3" s="302"/>
      <c r="VE3" s="302"/>
      <c r="VF3" s="302"/>
      <c r="VG3" s="302"/>
      <c r="VH3" s="302"/>
      <c r="VI3" s="302"/>
      <c r="VJ3" s="302"/>
      <c r="VK3" s="302"/>
      <c r="VL3" s="302"/>
      <c r="VM3" s="302"/>
      <c r="VN3" s="302"/>
      <c r="VO3" s="302"/>
      <c r="VP3" s="302"/>
      <c r="VQ3" s="302"/>
      <c r="VR3" s="302"/>
      <c r="VS3" s="302"/>
      <c r="VT3" s="302"/>
      <c r="VU3" s="302"/>
      <c r="VV3" s="302"/>
      <c r="VW3" s="302"/>
      <c r="VX3" s="302"/>
      <c r="VY3" s="302"/>
      <c r="VZ3" s="302"/>
      <c r="WA3" s="302"/>
      <c r="WB3" s="302"/>
      <c r="WC3" s="302"/>
      <c r="WD3" s="302"/>
      <c r="WE3" s="302"/>
      <c r="WF3" s="302"/>
      <c r="WG3" s="302"/>
      <c r="WH3" s="302"/>
      <c r="WI3" s="302"/>
      <c r="WJ3" s="302"/>
      <c r="WK3" s="302"/>
      <c r="WL3" s="302"/>
      <c r="WM3" s="302"/>
      <c r="WN3" s="302"/>
      <c r="WO3" s="302"/>
      <c r="WP3" s="302"/>
      <c r="WQ3" s="302"/>
      <c r="WR3" s="302"/>
      <c r="WS3" s="302"/>
      <c r="WT3" s="302"/>
      <c r="WU3" s="302"/>
      <c r="WV3" s="302"/>
      <c r="WW3" s="302"/>
      <c r="WX3" s="302"/>
      <c r="WY3" s="302"/>
      <c r="WZ3" s="302"/>
      <c r="XA3" s="302"/>
      <c r="XB3" s="302"/>
      <c r="XC3" s="302"/>
      <c r="XD3" s="302"/>
      <c r="XE3" s="302"/>
      <c r="XF3" s="302"/>
      <c r="XG3" s="302"/>
      <c r="XH3" s="302"/>
      <c r="XI3" s="302"/>
      <c r="XJ3" s="302"/>
      <c r="XK3" s="302"/>
      <c r="XL3" s="302"/>
      <c r="XM3" s="302"/>
      <c r="XN3" s="302"/>
      <c r="XO3" s="302"/>
      <c r="XP3" s="302"/>
      <c r="XQ3" s="302"/>
      <c r="XR3" s="302"/>
      <c r="XS3" s="302"/>
      <c r="XT3" s="302"/>
      <c r="XU3" s="302"/>
      <c r="XV3" s="302"/>
      <c r="XW3" s="302"/>
      <c r="XX3" s="302"/>
      <c r="XY3" s="302"/>
      <c r="XZ3" s="302"/>
      <c r="YA3" s="302"/>
      <c r="YB3" s="302"/>
      <c r="YC3" s="302"/>
      <c r="YD3" s="302"/>
      <c r="YE3" s="302"/>
      <c r="YF3" s="302"/>
      <c r="YG3" s="302"/>
      <c r="YH3" s="302"/>
      <c r="YI3" s="302"/>
      <c r="YJ3" s="302"/>
      <c r="YK3" s="302"/>
      <c r="YL3" s="302"/>
      <c r="YM3" s="302"/>
      <c r="YN3" s="302"/>
      <c r="YO3" s="302"/>
      <c r="YP3" s="302"/>
      <c r="YQ3" s="302"/>
      <c r="YR3" s="302"/>
      <c r="YS3" s="302"/>
      <c r="YT3" s="302"/>
      <c r="YU3" s="302"/>
      <c r="YV3" s="302"/>
      <c r="YW3" s="302"/>
      <c r="YX3" s="302"/>
      <c r="YY3" s="302"/>
      <c r="YZ3" s="302"/>
      <c r="ZA3" s="302"/>
      <c r="ZB3" s="302"/>
      <c r="ZC3" s="302"/>
      <c r="ZD3" s="302"/>
      <c r="ZE3" s="302"/>
      <c r="ZF3" s="302"/>
      <c r="ZG3" s="302"/>
      <c r="ZH3" s="302"/>
      <c r="ZI3" s="302"/>
      <c r="ZJ3" s="302"/>
      <c r="ZK3" s="302"/>
      <c r="ZL3" s="302"/>
      <c r="ZM3" s="302"/>
      <c r="ZN3" s="302"/>
      <c r="ZO3" s="302"/>
      <c r="ZP3" s="302"/>
      <c r="ZQ3" s="302"/>
      <c r="ZR3" s="302"/>
      <c r="ZS3" s="302"/>
      <c r="ZT3" s="302"/>
      <c r="ZU3" s="302"/>
      <c r="ZV3" s="302"/>
      <c r="ZW3" s="302"/>
      <c r="ZX3" s="302"/>
      <c r="ZY3" s="302"/>
      <c r="ZZ3" s="302"/>
      <c r="AAA3" s="302"/>
      <c r="AAB3" s="302"/>
      <c r="AAC3" s="302"/>
      <c r="AAD3" s="302"/>
      <c r="AAE3" s="302"/>
      <c r="AAF3" s="302"/>
      <c r="AAG3" s="302"/>
      <c r="AAH3" s="302"/>
      <c r="AAI3" s="302"/>
      <c r="AAJ3" s="302"/>
      <c r="AAK3" s="302"/>
      <c r="AAL3" s="302"/>
      <c r="AAM3" s="302"/>
      <c r="AAN3" s="302"/>
      <c r="AAO3" s="302"/>
      <c r="AAP3" s="302"/>
      <c r="AAQ3" s="302"/>
      <c r="AAR3" s="302"/>
      <c r="AAS3" s="302"/>
      <c r="AAT3" s="302"/>
      <c r="AAU3" s="302"/>
      <c r="AAV3" s="302"/>
      <c r="AAW3" s="302"/>
      <c r="AAX3" s="302"/>
      <c r="AAY3" s="302"/>
      <c r="AAZ3" s="302"/>
      <c r="ABA3" s="302"/>
      <c r="ABB3" s="302"/>
      <c r="ABC3" s="302"/>
      <c r="ABD3" s="302"/>
      <c r="ABE3" s="302"/>
      <c r="ABF3" s="302"/>
      <c r="ABG3" s="302"/>
      <c r="ABH3" s="302"/>
      <c r="ABI3" s="302"/>
      <c r="ABJ3" s="302"/>
      <c r="ABK3" s="302"/>
      <c r="ABL3" s="302"/>
      <c r="ABM3" s="302"/>
      <c r="ABN3" s="302"/>
      <c r="ABO3" s="302"/>
      <c r="ABP3" s="302"/>
      <c r="ABQ3" s="302"/>
      <c r="ABR3" s="302"/>
      <c r="ABS3" s="302"/>
      <c r="ABT3" s="302"/>
      <c r="ABU3" s="302"/>
      <c r="ABV3" s="302"/>
      <c r="ABW3" s="302"/>
      <c r="ABX3" s="302"/>
      <c r="ABY3" s="302"/>
      <c r="ABZ3" s="302"/>
      <c r="ACA3" s="302"/>
      <c r="ACB3" s="302"/>
      <c r="ACC3" s="302"/>
      <c r="ACD3" s="302"/>
      <c r="ACE3" s="302"/>
      <c r="ACF3" s="302"/>
      <c r="ACG3" s="302"/>
      <c r="ACH3" s="302"/>
      <c r="ACI3" s="302"/>
      <c r="ACJ3" s="302"/>
      <c r="ACK3" s="302"/>
      <c r="ACL3" s="302"/>
      <c r="ACM3" s="302"/>
      <c r="ACN3" s="302"/>
      <c r="ACO3" s="302"/>
      <c r="ACP3" s="302"/>
      <c r="ACQ3" s="302"/>
      <c r="ACR3" s="302"/>
      <c r="ACS3" s="302"/>
      <c r="ACT3" s="302"/>
      <c r="ACU3" s="302"/>
      <c r="ACV3" s="302"/>
      <c r="ACW3" s="302"/>
      <c r="ACX3" s="302"/>
      <c r="ACY3" s="302"/>
      <c r="ACZ3" s="302"/>
      <c r="ADA3" s="302"/>
      <c r="ADB3" s="302"/>
      <c r="ADC3" s="302"/>
      <c r="ADD3" s="302"/>
      <c r="ADE3" s="302"/>
      <c r="ADF3" s="302"/>
      <c r="ADG3" s="302"/>
      <c r="ADH3" s="302"/>
      <c r="ADI3" s="302"/>
      <c r="ADJ3" s="302"/>
      <c r="ADK3" s="302"/>
      <c r="ADL3" s="302"/>
      <c r="ADM3" s="302"/>
      <c r="ADN3" s="302"/>
      <c r="ADO3" s="302"/>
      <c r="ADP3" s="302"/>
      <c r="ADQ3" s="302"/>
      <c r="ADR3" s="302"/>
      <c r="ADS3" s="302"/>
      <c r="ADT3" s="302"/>
      <c r="ADU3" s="302"/>
      <c r="ADV3" s="302"/>
      <c r="ADW3" s="302"/>
      <c r="ADX3" s="302"/>
      <c r="ADY3" s="302"/>
      <c r="ADZ3" s="302"/>
      <c r="AEA3" s="302"/>
      <c r="AEB3" s="302"/>
      <c r="AEC3" s="302"/>
      <c r="AED3" s="302"/>
      <c r="AEE3" s="302"/>
      <c r="AEF3" s="302"/>
      <c r="AEG3" s="302"/>
      <c r="AEH3" s="302"/>
      <c r="AEI3" s="302"/>
      <c r="AEJ3" s="302"/>
      <c r="AEK3" s="302"/>
      <c r="AEL3" s="302"/>
      <c r="AEM3" s="302"/>
      <c r="AEN3" s="302"/>
      <c r="AEO3" s="302"/>
      <c r="AEP3" s="302"/>
      <c r="AEQ3" s="302"/>
      <c r="AER3" s="302"/>
      <c r="AES3" s="302"/>
      <c r="AET3" s="302"/>
      <c r="AEU3" s="302"/>
      <c r="AEV3" s="302"/>
      <c r="AEW3" s="302"/>
      <c r="AEX3" s="302"/>
      <c r="AEY3" s="302"/>
      <c r="AEZ3" s="302"/>
      <c r="AFA3" s="302"/>
      <c r="AFB3" s="302"/>
      <c r="AFC3" s="302"/>
      <c r="AFD3" s="302"/>
      <c r="AFE3" s="302"/>
      <c r="AFF3" s="302"/>
      <c r="AFG3" s="302"/>
      <c r="AFH3" s="302"/>
      <c r="AFI3" s="302"/>
      <c r="AFJ3" s="302"/>
      <c r="AFK3" s="302"/>
      <c r="AFL3" s="302"/>
      <c r="AFM3" s="302"/>
      <c r="AFN3" s="302"/>
      <c r="AFO3" s="302"/>
      <c r="AFP3" s="302"/>
      <c r="AFQ3" s="302"/>
      <c r="AFR3" s="302"/>
      <c r="AFS3" s="302"/>
      <c r="AFT3" s="302"/>
      <c r="AFU3" s="302"/>
      <c r="AFV3" s="302"/>
      <c r="AFW3" s="302"/>
      <c r="AFX3" s="302"/>
      <c r="AFY3" s="302"/>
      <c r="AFZ3" s="302"/>
      <c r="AGA3" s="302"/>
      <c r="AGB3" s="302"/>
      <c r="AGC3" s="302"/>
      <c r="AGD3" s="302"/>
      <c r="AGE3" s="302"/>
      <c r="AGF3" s="302"/>
      <c r="AGG3" s="302"/>
      <c r="AGH3" s="302"/>
      <c r="AGI3" s="302"/>
      <c r="AGJ3" s="302"/>
      <c r="AGK3" s="302"/>
      <c r="AGL3" s="302"/>
      <c r="AGM3" s="302"/>
      <c r="AGN3" s="302"/>
      <c r="AGO3" s="302"/>
      <c r="AGP3" s="302"/>
      <c r="AGQ3" s="302"/>
      <c r="AGR3" s="302"/>
      <c r="AGS3" s="302"/>
      <c r="AGT3" s="302"/>
      <c r="AGU3" s="302"/>
      <c r="AGV3" s="302"/>
      <c r="AGW3" s="302"/>
      <c r="AGX3" s="302"/>
      <c r="AGY3" s="302"/>
      <c r="AGZ3" s="302"/>
      <c r="AHA3" s="302"/>
      <c r="AHB3" s="302"/>
      <c r="AHC3" s="302"/>
      <c r="AHD3" s="302"/>
      <c r="AHE3" s="302"/>
      <c r="AHF3" s="302"/>
      <c r="AHG3" s="302"/>
      <c r="AHH3" s="302"/>
      <c r="AHI3" s="302"/>
      <c r="AHJ3" s="302"/>
      <c r="AHK3" s="302"/>
      <c r="AHL3" s="302"/>
      <c r="AHM3" s="302"/>
      <c r="AHN3" s="302"/>
      <c r="AHO3" s="302"/>
      <c r="AHP3" s="302"/>
      <c r="AHQ3" s="302"/>
      <c r="AHR3" s="302"/>
      <c r="AHS3" s="302"/>
      <c r="AHT3" s="302"/>
      <c r="AHU3" s="302"/>
      <c r="AHV3" s="302"/>
      <c r="AHW3" s="302"/>
      <c r="AHX3" s="302"/>
      <c r="AHY3" s="302"/>
      <c r="AHZ3" s="302"/>
      <c r="AIA3" s="302"/>
      <c r="AIB3" s="302"/>
      <c r="AIC3" s="302"/>
      <c r="AID3" s="302"/>
      <c r="AIE3" s="302"/>
      <c r="AIF3" s="302"/>
      <c r="AIG3" s="302"/>
      <c r="AIH3" s="302"/>
      <c r="AII3" s="302"/>
      <c r="AIJ3" s="302"/>
      <c r="AIK3" s="302"/>
      <c r="AIL3" s="302"/>
      <c r="AIM3" s="302"/>
      <c r="AIN3" s="302"/>
      <c r="AIO3" s="302"/>
      <c r="AIP3" s="302"/>
      <c r="AIQ3" s="302"/>
      <c r="AIR3" s="302"/>
      <c r="AIS3" s="302"/>
      <c r="AIT3" s="302"/>
      <c r="AIU3" s="302"/>
      <c r="AIV3" s="302"/>
      <c r="AIW3" s="302"/>
      <c r="AIX3" s="302"/>
      <c r="AIY3" s="302"/>
      <c r="AIZ3" s="302"/>
      <c r="AJA3" s="302"/>
      <c r="AJB3" s="302"/>
      <c r="AJC3" s="302"/>
      <c r="AJD3" s="302"/>
      <c r="AJE3" s="302"/>
      <c r="AJF3" s="302"/>
      <c r="AJG3" s="302"/>
      <c r="AJH3" s="302"/>
      <c r="AJI3" s="302"/>
      <c r="AJJ3" s="302"/>
      <c r="AJK3" s="302"/>
      <c r="AJL3" s="302"/>
      <c r="AJM3" s="302"/>
      <c r="AJN3" s="302"/>
      <c r="AJO3" s="302"/>
      <c r="AJP3" s="302"/>
      <c r="AJQ3" s="302"/>
      <c r="AJR3" s="302"/>
      <c r="AJS3" s="302"/>
      <c r="AJT3" s="302"/>
      <c r="AJU3" s="302"/>
      <c r="AJV3" s="302"/>
      <c r="AJW3" s="302"/>
      <c r="AJX3" s="302"/>
      <c r="AJY3" s="302"/>
      <c r="AJZ3" s="302"/>
      <c r="AKA3" s="302"/>
      <c r="AKB3" s="302"/>
      <c r="AKC3" s="302"/>
      <c r="AKD3" s="302"/>
      <c r="AKE3" s="302"/>
      <c r="AKF3" s="302"/>
      <c r="AKG3" s="302"/>
      <c r="AKH3" s="302"/>
      <c r="AKI3" s="302"/>
      <c r="AKJ3" s="302"/>
      <c r="AKK3" s="302"/>
      <c r="AKL3" s="302"/>
      <c r="AKM3" s="302"/>
      <c r="AKN3" s="302"/>
      <c r="AKO3" s="302"/>
      <c r="AKP3" s="302"/>
      <c r="AKQ3" s="302"/>
      <c r="AKR3" s="302"/>
      <c r="AKS3" s="302"/>
      <c r="AKT3" s="302"/>
      <c r="AKU3" s="302"/>
      <c r="AKV3" s="302"/>
      <c r="AKW3" s="302"/>
      <c r="AKX3" s="302"/>
      <c r="AKY3" s="302"/>
      <c r="AKZ3" s="302"/>
      <c r="ALA3" s="302"/>
      <c r="ALB3" s="302"/>
      <c r="ALC3" s="302"/>
      <c r="ALD3" s="302"/>
      <c r="ALE3" s="302"/>
      <c r="ALF3" s="302"/>
      <c r="ALG3" s="302"/>
      <c r="ALH3" s="302"/>
      <c r="ALI3" s="302"/>
      <c r="ALJ3" s="302"/>
      <c r="ALK3" s="302"/>
      <c r="ALL3" s="302"/>
      <c r="ALM3" s="302"/>
      <c r="ALN3" s="302"/>
      <c r="ALO3" s="302"/>
      <c r="ALP3" s="302"/>
      <c r="ALQ3" s="302"/>
      <c r="ALR3" s="302"/>
      <c r="ALS3" s="302"/>
      <c r="ALT3" s="302"/>
      <c r="ALU3" s="302"/>
      <c r="ALV3" s="302"/>
      <c r="ALW3" s="302"/>
      <c r="ALX3" s="302"/>
      <c r="ALY3" s="302"/>
      <c r="ALZ3" s="302"/>
      <c r="AMA3" s="302"/>
      <c r="AMB3" s="302"/>
      <c r="AMC3" s="302"/>
      <c r="AMD3" s="302"/>
      <c r="AME3" s="302"/>
      <c r="AMF3" s="302"/>
      <c r="AMG3" s="302"/>
      <c r="AMH3" s="302"/>
      <c r="AMI3" s="302"/>
      <c r="AMJ3" s="302"/>
      <c r="AMK3" s="302"/>
      <c r="AML3" s="302"/>
      <c r="AMM3" s="302"/>
      <c r="AMN3" s="302"/>
      <c r="AMO3" s="302"/>
      <c r="AMP3" s="302"/>
      <c r="AMQ3" s="302"/>
      <c r="AMR3" s="302"/>
      <c r="AMS3" s="302"/>
      <c r="AMT3" s="302"/>
      <c r="AMU3" s="302"/>
      <c r="AMV3" s="302"/>
      <c r="AMW3" s="302"/>
      <c r="AMX3" s="302"/>
      <c r="AMY3" s="302"/>
      <c r="AMZ3" s="302"/>
      <c r="ANA3" s="302"/>
      <c r="ANB3" s="302"/>
      <c r="ANC3" s="302"/>
      <c r="AND3" s="302"/>
      <c r="ANE3" s="302"/>
      <c r="ANF3" s="302"/>
      <c r="ANG3" s="302"/>
      <c r="ANH3" s="302"/>
      <c r="ANI3" s="302"/>
      <c r="ANJ3" s="302"/>
      <c r="ANK3" s="302"/>
      <c r="ANL3" s="302"/>
      <c r="ANM3" s="302"/>
      <c r="ANN3" s="302"/>
      <c r="ANO3" s="302"/>
      <c r="ANP3" s="302"/>
      <c r="ANQ3" s="302"/>
      <c r="ANR3" s="302"/>
      <c r="ANS3" s="302"/>
      <c r="ANT3" s="302"/>
      <c r="ANU3" s="302"/>
      <c r="ANV3" s="302"/>
      <c r="ANW3" s="302"/>
      <c r="ANX3" s="302"/>
      <c r="ANY3" s="302"/>
      <c r="ANZ3" s="302"/>
      <c r="AOA3" s="302"/>
      <c r="AOB3" s="302"/>
      <c r="AOC3" s="302"/>
      <c r="AOD3" s="302"/>
      <c r="AOE3" s="302"/>
      <c r="AOF3" s="302"/>
      <c r="AOG3" s="302"/>
      <c r="AOH3" s="302"/>
      <c r="AOI3" s="302"/>
      <c r="AOJ3" s="302"/>
      <c r="AOK3" s="302"/>
      <c r="AOL3" s="302"/>
      <c r="AOM3" s="302"/>
      <c r="AON3" s="302"/>
      <c r="AOO3" s="302"/>
      <c r="AOP3" s="302"/>
      <c r="AOQ3" s="302"/>
      <c r="AOR3" s="302"/>
      <c r="AOS3" s="302"/>
      <c r="AOT3" s="302"/>
      <c r="AOU3" s="302"/>
      <c r="AOV3" s="302"/>
      <c r="AOW3" s="302"/>
      <c r="AOX3" s="302"/>
      <c r="AOY3" s="302"/>
      <c r="AOZ3" s="302"/>
      <c r="APA3" s="302"/>
      <c r="APB3" s="302"/>
      <c r="APC3" s="302"/>
      <c r="APD3" s="302"/>
      <c r="APE3" s="302"/>
      <c r="APF3" s="302"/>
      <c r="APG3" s="302"/>
      <c r="APH3" s="302"/>
      <c r="API3" s="302"/>
      <c r="APJ3" s="302"/>
      <c r="APK3" s="302"/>
      <c r="APL3" s="302"/>
      <c r="APM3" s="302"/>
      <c r="APN3" s="302"/>
      <c r="APO3" s="302"/>
      <c r="APP3" s="302"/>
      <c r="APQ3" s="302"/>
      <c r="APR3" s="302"/>
      <c r="APS3" s="302"/>
      <c r="APT3" s="302"/>
      <c r="APU3" s="302"/>
      <c r="APV3" s="302"/>
      <c r="APW3" s="302"/>
      <c r="APX3" s="302"/>
      <c r="APY3" s="302"/>
      <c r="APZ3" s="302"/>
      <c r="AQA3" s="302"/>
      <c r="AQB3" s="302"/>
      <c r="AQC3" s="302"/>
      <c r="AQD3" s="302"/>
      <c r="AQE3" s="302"/>
      <c r="AQF3" s="302"/>
      <c r="AQG3" s="302"/>
      <c r="AQH3" s="302"/>
      <c r="AQI3" s="302"/>
      <c r="AQJ3" s="302"/>
      <c r="AQK3" s="302"/>
      <c r="AQL3" s="302"/>
      <c r="AQM3" s="302"/>
      <c r="AQN3" s="302"/>
      <c r="AQO3" s="302"/>
      <c r="AQP3" s="302"/>
      <c r="AQQ3" s="302"/>
      <c r="AQR3" s="302"/>
      <c r="AQS3" s="302"/>
      <c r="AQT3" s="302"/>
      <c r="AQU3" s="302"/>
      <c r="AQV3" s="302"/>
      <c r="AQW3" s="302"/>
      <c r="AQX3" s="302"/>
      <c r="AQY3" s="302"/>
      <c r="AQZ3" s="302"/>
      <c r="ARA3" s="302"/>
      <c r="ARB3" s="302"/>
      <c r="ARC3" s="302"/>
      <c r="ARD3" s="302"/>
      <c r="ARE3" s="302"/>
      <c r="ARF3" s="302"/>
      <c r="ARG3" s="302"/>
      <c r="ARH3" s="302"/>
      <c r="ARI3" s="302"/>
      <c r="ARJ3" s="302"/>
      <c r="ARK3" s="302"/>
      <c r="ARL3" s="302"/>
      <c r="ARM3" s="302"/>
      <c r="ARN3" s="302"/>
      <c r="ARO3" s="302"/>
      <c r="ARP3" s="302"/>
      <c r="ARQ3" s="302"/>
      <c r="ARR3" s="302"/>
      <c r="ARS3" s="302"/>
      <c r="ART3" s="302"/>
      <c r="ARU3" s="302"/>
      <c r="ARV3" s="302"/>
      <c r="ARW3" s="302"/>
      <c r="ARX3" s="302"/>
      <c r="ARY3" s="302"/>
      <c r="ARZ3" s="302"/>
      <c r="ASA3" s="302"/>
      <c r="ASB3" s="302"/>
      <c r="ASC3" s="302"/>
      <c r="ASD3" s="302"/>
      <c r="ASE3" s="302"/>
      <c r="ASF3" s="302"/>
      <c r="ASG3" s="302"/>
      <c r="ASH3" s="302"/>
      <c r="ASI3" s="302"/>
      <c r="ASJ3" s="302"/>
      <c r="ASK3" s="302"/>
      <c r="ASL3" s="302"/>
      <c r="ASM3" s="302"/>
      <c r="ASN3" s="302"/>
      <c r="ASO3" s="302"/>
      <c r="ASP3" s="302"/>
      <c r="ASQ3" s="302"/>
      <c r="ASR3" s="302"/>
      <c r="ASS3" s="302"/>
      <c r="AST3" s="302"/>
      <c r="ASU3" s="302"/>
      <c r="ASV3" s="302"/>
      <c r="ASW3" s="302"/>
      <c r="ASX3" s="302"/>
      <c r="ASY3" s="302"/>
      <c r="ASZ3" s="302"/>
      <c r="ATA3" s="302"/>
      <c r="ATB3" s="302"/>
      <c r="ATC3" s="302"/>
      <c r="ATD3" s="302"/>
      <c r="ATE3" s="302"/>
      <c r="ATF3" s="302"/>
      <c r="ATG3" s="302"/>
      <c r="ATH3" s="302"/>
      <c r="ATI3" s="302"/>
      <c r="ATJ3" s="302"/>
      <c r="ATK3" s="302"/>
      <c r="ATL3" s="302"/>
      <c r="ATM3" s="302"/>
      <c r="ATN3" s="302"/>
      <c r="ATO3" s="302"/>
      <c r="ATP3" s="302"/>
      <c r="ATQ3" s="302"/>
      <c r="ATR3" s="302"/>
      <c r="ATS3" s="302"/>
      <c r="ATT3" s="302"/>
      <c r="ATU3" s="302"/>
      <c r="ATV3" s="302"/>
      <c r="ATW3" s="302"/>
      <c r="ATX3" s="302"/>
      <c r="ATY3" s="302"/>
      <c r="ATZ3" s="302"/>
      <c r="AUA3" s="302"/>
      <c r="AUB3" s="302"/>
      <c r="AUC3" s="302"/>
      <c r="AUD3" s="302"/>
      <c r="AUE3" s="302"/>
      <c r="AUF3" s="302"/>
      <c r="AUG3" s="302"/>
      <c r="AUH3" s="302"/>
      <c r="AUI3" s="302"/>
      <c r="AUJ3" s="302"/>
      <c r="AUK3" s="302"/>
      <c r="AUL3" s="302"/>
      <c r="AUM3" s="302"/>
      <c r="AUN3" s="302"/>
      <c r="AUO3" s="302"/>
      <c r="AUP3" s="302"/>
      <c r="AUQ3" s="302"/>
      <c r="AUR3" s="302"/>
      <c r="AUS3" s="302"/>
      <c r="AUT3" s="302"/>
      <c r="AUU3" s="302"/>
      <c r="AUV3" s="302"/>
      <c r="AUW3" s="302"/>
      <c r="AUX3" s="302"/>
      <c r="AUY3" s="302"/>
      <c r="AUZ3" s="302"/>
      <c r="AVA3" s="302"/>
      <c r="AVB3" s="302"/>
      <c r="AVC3" s="302"/>
      <c r="AVD3" s="302"/>
      <c r="AVE3" s="302"/>
      <c r="AVF3" s="302"/>
      <c r="AVG3" s="302"/>
      <c r="AVH3" s="302"/>
      <c r="AVI3" s="302"/>
      <c r="AVJ3" s="302"/>
      <c r="AVK3" s="302"/>
      <c r="AVL3" s="302"/>
      <c r="AVM3" s="302"/>
      <c r="AVN3" s="302"/>
      <c r="AVO3" s="302"/>
      <c r="AVP3" s="302"/>
      <c r="AVQ3" s="302"/>
      <c r="AVR3" s="302"/>
      <c r="AVS3" s="302"/>
      <c r="AVT3" s="302"/>
      <c r="AVU3" s="302"/>
      <c r="AVV3" s="302"/>
      <c r="AVW3" s="302"/>
      <c r="AVX3" s="302"/>
      <c r="AVY3" s="302"/>
      <c r="AVZ3" s="302"/>
      <c r="AWA3" s="302"/>
      <c r="AWB3" s="302"/>
      <c r="AWC3" s="302"/>
      <c r="AWD3" s="302"/>
      <c r="AWE3" s="302"/>
      <c r="AWF3" s="302"/>
      <c r="AWG3" s="302"/>
      <c r="AWH3" s="302"/>
      <c r="AWI3" s="302"/>
      <c r="AWJ3" s="302"/>
      <c r="AWK3" s="302"/>
      <c r="AWL3" s="302"/>
      <c r="AWM3" s="302"/>
      <c r="AWN3" s="302"/>
      <c r="AWO3" s="302"/>
      <c r="AWP3" s="302"/>
      <c r="AWQ3" s="302"/>
      <c r="AWR3" s="302"/>
      <c r="AWS3" s="302"/>
      <c r="AWT3" s="302"/>
      <c r="AWU3" s="302"/>
      <c r="AWV3" s="302"/>
      <c r="AWW3" s="302"/>
      <c r="AWX3" s="302"/>
      <c r="AWY3" s="302"/>
      <c r="AWZ3" s="302"/>
      <c r="AXA3" s="302"/>
      <c r="AXB3" s="302"/>
      <c r="AXC3" s="302"/>
      <c r="AXD3" s="302"/>
      <c r="AXE3" s="302"/>
      <c r="AXF3" s="302"/>
      <c r="AXG3" s="302"/>
      <c r="AXH3" s="302"/>
      <c r="AXI3" s="302"/>
      <c r="AXJ3" s="302"/>
      <c r="AXK3" s="302"/>
      <c r="AXL3" s="302"/>
      <c r="AXM3" s="302"/>
      <c r="AXN3" s="302"/>
      <c r="AXO3" s="302"/>
      <c r="AXP3" s="302"/>
      <c r="AXQ3" s="302"/>
      <c r="AXR3" s="302"/>
      <c r="AXS3" s="302"/>
      <c r="AXT3" s="302"/>
      <c r="AXU3" s="302"/>
      <c r="AXV3" s="302"/>
      <c r="AXW3" s="302"/>
      <c r="AXX3" s="302"/>
      <c r="AXY3" s="302"/>
      <c r="AXZ3" s="302"/>
      <c r="AYA3" s="302"/>
      <c r="AYB3" s="302"/>
      <c r="AYC3" s="302"/>
      <c r="AYD3" s="302"/>
      <c r="AYE3" s="302"/>
      <c r="AYF3" s="302"/>
      <c r="AYG3" s="302"/>
      <c r="AYH3" s="302"/>
      <c r="AYI3" s="302"/>
      <c r="AYJ3" s="302"/>
      <c r="AYK3" s="302"/>
      <c r="AYL3" s="302"/>
      <c r="AYM3" s="302"/>
      <c r="AYN3" s="302"/>
      <c r="AYO3" s="302"/>
      <c r="AYP3" s="302"/>
      <c r="AYQ3" s="302"/>
      <c r="AYR3" s="302"/>
      <c r="AYS3" s="302"/>
      <c r="AYT3" s="302"/>
      <c r="AYU3" s="302"/>
      <c r="AYV3" s="302"/>
      <c r="AYW3" s="302"/>
      <c r="AYX3" s="302"/>
      <c r="AYY3" s="302"/>
      <c r="AYZ3" s="302"/>
      <c r="AZA3" s="302"/>
      <c r="AZB3" s="302"/>
      <c r="AZC3" s="302"/>
      <c r="AZD3" s="302"/>
      <c r="AZE3" s="302"/>
      <c r="AZF3" s="302"/>
      <c r="AZG3" s="302"/>
      <c r="AZH3" s="302"/>
      <c r="AZI3" s="302"/>
      <c r="AZJ3" s="302"/>
      <c r="AZK3" s="302"/>
      <c r="AZL3" s="302"/>
      <c r="AZM3" s="302"/>
      <c r="AZN3" s="302"/>
      <c r="AZO3" s="302"/>
      <c r="AZP3" s="302"/>
      <c r="AZQ3" s="302"/>
      <c r="AZR3" s="302"/>
      <c r="AZS3" s="302"/>
      <c r="AZT3" s="302"/>
      <c r="AZU3" s="302"/>
      <c r="AZV3" s="302"/>
      <c r="AZW3" s="302"/>
      <c r="AZX3" s="302"/>
      <c r="AZY3" s="302"/>
      <c r="AZZ3" s="302"/>
      <c r="BAA3" s="302"/>
      <c r="BAB3" s="302"/>
      <c r="BAC3" s="302"/>
      <c r="BAD3" s="302"/>
      <c r="BAE3" s="302"/>
      <c r="BAF3" s="302"/>
      <c r="BAG3" s="302"/>
      <c r="BAH3" s="302"/>
      <c r="BAI3" s="302"/>
      <c r="BAJ3" s="302"/>
      <c r="BAK3" s="302"/>
      <c r="BAL3" s="302"/>
      <c r="BAM3" s="302"/>
      <c r="BAN3" s="302"/>
      <c r="BAO3" s="302"/>
      <c r="BAP3" s="302"/>
      <c r="BAQ3" s="302"/>
      <c r="BAR3" s="302"/>
      <c r="BAS3" s="302"/>
      <c r="BAT3" s="302"/>
      <c r="BAU3" s="302"/>
      <c r="BAV3" s="302"/>
      <c r="BAW3" s="302"/>
      <c r="BAX3" s="302"/>
      <c r="BAY3" s="302"/>
      <c r="BAZ3" s="302"/>
      <c r="BBA3" s="302"/>
      <c r="BBB3" s="302"/>
      <c r="BBC3" s="302"/>
      <c r="BBD3" s="302"/>
      <c r="BBE3" s="302"/>
      <c r="BBF3" s="302"/>
      <c r="BBG3" s="302"/>
      <c r="BBH3" s="302"/>
      <c r="BBI3" s="302"/>
      <c r="BBJ3" s="302"/>
      <c r="BBK3" s="302"/>
      <c r="BBL3" s="302"/>
      <c r="BBM3" s="302"/>
      <c r="BBN3" s="302"/>
      <c r="BBO3" s="302"/>
      <c r="BBP3" s="302"/>
      <c r="BBQ3" s="302"/>
      <c r="BBR3" s="302"/>
      <c r="BBS3" s="302"/>
      <c r="BBT3" s="302"/>
      <c r="BBU3" s="302"/>
      <c r="BBV3" s="302"/>
      <c r="BBW3" s="302"/>
      <c r="BBX3" s="302"/>
      <c r="BBY3" s="302"/>
      <c r="BBZ3" s="302"/>
      <c r="BCA3" s="302"/>
      <c r="BCB3" s="302"/>
      <c r="BCC3" s="302"/>
      <c r="BCD3" s="302"/>
      <c r="BCE3" s="302"/>
      <c r="BCF3" s="302"/>
      <c r="BCG3" s="302"/>
      <c r="BCH3" s="302"/>
      <c r="BCI3" s="302"/>
      <c r="BCJ3" s="302"/>
      <c r="BCK3" s="302"/>
      <c r="BCL3" s="302"/>
      <c r="BCM3" s="302"/>
      <c r="BCN3" s="302"/>
      <c r="BCO3" s="302"/>
      <c r="BCP3" s="302"/>
      <c r="BCQ3" s="302"/>
      <c r="BCR3" s="302"/>
      <c r="BCS3" s="302"/>
      <c r="BCT3" s="302"/>
      <c r="BCU3" s="302"/>
      <c r="BCV3" s="302"/>
      <c r="BCW3" s="302"/>
      <c r="BCX3" s="302"/>
      <c r="BCY3" s="302"/>
      <c r="BCZ3" s="302"/>
      <c r="BDA3" s="302"/>
      <c r="BDB3" s="302"/>
      <c r="BDC3" s="302"/>
      <c r="BDD3" s="302"/>
      <c r="BDE3" s="302"/>
      <c r="BDF3" s="302"/>
      <c r="BDG3" s="302"/>
      <c r="BDH3" s="302"/>
      <c r="BDI3" s="302"/>
      <c r="BDJ3" s="302"/>
      <c r="BDK3" s="302"/>
      <c r="BDL3" s="302"/>
      <c r="BDM3" s="302"/>
      <c r="BDN3" s="302"/>
      <c r="BDO3" s="302"/>
      <c r="BDP3" s="302"/>
      <c r="BDQ3" s="302"/>
      <c r="BDR3" s="302"/>
      <c r="BDS3" s="302"/>
      <c r="BDT3" s="302"/>
      <c r="BDU3" s="302"/>
      <c r="BDV3" s="302"/>
      <c r="BDW3" s="302"/>
      <c r="BDX3" s="302"/>
      <c r="BDY3" s="302"/>
      <c r="BDZ3" s="302"/>
      <c r="BEA3" s="302"/>
      <c r="BEB3" s="302"/>
      <c r="BEC3" s="302"/>
      <c r="BED3" s="302"/>
      <c r="BEE3" s="302"/>
      <c r="BEF3" s="302"/>
      <c r="BEG3" s="302"/>
      <c r="BEH3" s="302"/>
      <c r="BEI3" s="302"/>
      <c r="BEJ3" s="302"/>
      <c r="BEK3" s="302"/>
      <c r="BEL3" s="302"/>
      <c r="BEM3" s="302"/>
      <c r="BEN3" s="302"/>
      <c r="BEO3" s="302"/>
      <c r="BEP3" s="302"/>
      <c r="BEQ3" s="302"/>
      <c r="BER3" s="302"/>
      <c r="BES3" s="302"/>
      <c r="BET3" s="302"/>
      <c r="BEU3" s="302"/>
      <c r="BEV3" s="302"/>
      <c r="BEW3" s="302"/>
      <c r="BEX3" s="302"/>
      <c r="BEY3" s="302"/>
      <c r="BEZ3" s="302"/>
      <c r="BFA3" s="302"/>
      <c r="BFB3" s="302"/>
      <c r="BFC3" s="302"/>
      <c r="BFD3" s="302"/>
      <c r="BFE3" s="302"/>
      <c r="BFF3" s="302"/>
      <c r="BFG3" s="302"/>
      <c r="BFH3" s="302"/>
      <c r="BFI3" s="302"/>
      <c r="BFJ3" s="302"/>
      <c r="BFK3" s="302"/>
      <c r="BFL3" s="302"/>
      <c r="BFM3" s="302"/>
      <c r="BFN3" s="302"/>
      <c r="BFO3" s="302"/>
      <c r="BFP3" s="302"/>
      <c r="BFQ3" s="302"/>
      <c r="BFR3" s="302"/>
      <c r="BFS3" s="302"/>
      <c r="BFT3" s="302"/>
      <c r="BFU3" s="302"/>
      <c r="BFV3" s="302"/>
      <c r="BFW3" s="302"/>
      <c r="BFX3" s="302"/>
      <c r="BFY3" s="302"/>
      <c r="BFZ3" s="302"/>
      <c r="BGA3" s="302"/>
      <c r="BGB3" s="302"/>
      <c r="BGC3" s="302"/>
      <c r="BGD3" s="302"/>
      <c r="BGE3" s="302"/>
      <c r="BGF3" s="302"/>
      <c r="BGG3" s="302"/>
      <c r="BGH3" s="302"/>
      <c r="BGI3" s="302"/>
      <c r="BGJ3" s="302"/>
      <c r="BGK3" s="302"/>
      <c r="BGL3" s="302"/>
      <c r="BGM3" s="302"/>
      <c r="BGN3" s="302"/>
      <c r="BGO3" s="302"/>
      <c r="BGP3" s="302"/>
      <c r="BGQ3" s="302"/>
      <c r="BGR3" s="302"/>
      <c r="BGS3" s="302"/>
      <c r="BGT3" s="302"/>
      <c r="BGU3" s="302"/>
      <c r="BGV3" s="302"/>
      <c r="BGW3" s="302"/>
      <c r="BGX3" s="302"/>
      <c r="BGY3" s="302"/>
      <c r="BGZ3" s="302"/>
      <c r="BHA3" s="302"/>
      <c r="BHB3" s="302"/>
      <c r="BHC3" s="302"/>
      <c r="BHD3" s="302"/>
      <c r="BHE3" s="302"/>
      <c r="BHF3" s="302"/>
      <c r="BHG3" s="302"/>
      <c r="BHH3" s="302"/>
      <c r="BHI3" s="302"/>
      <c r="BHJ3" s="302"/>
      <c r="BHK3" s="302"/>
      <c r="BHL3" s="302"/>
      <c r="BHM3" s="302"/>
      <c r="BHN3" s="302"/>
      <c r="BHO3" s="302"/>
      <c r="BHP3" s="302"/>
      <c r="BHQ3" s="302"/>
      <c r="BHR3" s="302"/>
      <c r="BHS3" s="302"/>
      <c r="BHT3" s="302"/>
      <c r="BHU3" s="302"/>
      <c r="BHV3" s="302"/>
      <c r="BHW3" s="302"/>
      <c r="BHX3" s="302"/>
      <c r="BHY3" s="302"/>
      <c r="BHZ3" s="302"/>
      <c r="BIA3" s="302"/>
      <c r="BIB3" s="302"/>
      <c r="BIC3" s="302"/>
      <c r="BID3" s="302"/>
      <c r="BIE3" s="302"/>
      <c r="BIF3" s="302"/>
      <c r="BIG3" s="302"/>
      <c r="BIH3" s="302"/>
      <c r="BII3" s="302"/>
      <c r="BIJ3" s="302"/>
      <c r="BIK3" s="302"/>
      <c r="BIL3" s="302"/>
      <c r="BIM3" s="302"/>
      <c r="BIN3" s="302"/>
      <c r="BIO3" s="302"/>
      <c r="BIP3" s="302"/>
      <c r="BIQ3" s="302"/>
      <c r="BIR3" s="302"/>
      <c r="BIS3" s="302"/>
      <c r="BIT3" s="302"/>
      <c r="BIU3" s="302"/>
      <c r="BIV3" s="302"/>
      <c r="BIW3" s="302"/>
      <c r="BIX3" s="302"/>
      <c r="BIY3" s="302"/>
      <c r="BIZ3" s="302"/>
      <c r="BJA3" s="302"/>
      <c r="BJB3" s="302"/>
      <c r="BJC3" s="302"/>
      <c r="BJD3" s="302"/>
      <c r="BJE3" s="302"/>
      <c r="BJF3" s="302"/>
      <c r="BJG3" s="302"/>
      <c r="BJH3" s="302"/>
      <c r="BJI3" s="302"/>
      <c r="BJJ3" s="302"/>
      <c r="BJK3" s="302"/>
      <c r="BJL3" s="302"/>
      <c r="BJM3" s="302"/>
      <c r="BJN3" s="302"/>
      <c r="BJO3" s="302"/>
      <c r="BJP3" s="302"/>
      <c r="BJQ3" s="302"/>
      <c r="BJR3" s="302"/>
      <c r="BJS3" s="302"/>
      <c r="BJT3" s="302"/>
      <c r="BJU3" s="302"/>
      <c r="BJV3" s="302"/>
      <c r="BJW3" s="302"/>
      <c r="BJX3" s="302"/>
      <c r="BJY3" s="302"/>
      <c r="BJZ3" s="302"/>
      <c r="BKA3" s="302"/>
      <c r="BKB3" s="302"/>
      <c r="BKC3" s="302"/>
      <c r="BKD3" s="302"/>
      <c r="BKE3" s="302"/>
      <c r="BKF3" s="302"/>
      <c r="BKG3" s="302"/>
      <c r="BKH3" s="302"/>
      <c r="BKI3" s="302"/>
      <c r="BKJ3" s="302"/>
      <c r="BKK3" s="302"/>
      <c r="BKL3" s="302"/>
      <c r="BKM3" s="302"/>
      <c r="BKN3" s="302"/>
      <c r="BKO3" s="302"/>
      <c r="BKP3" s="302"/>
      <c r="BKQ3" s="302"/>
      <c r="BKR3" s="302"/>
      <c r="BKS3" s="302"/>
      <c r="BKT3" s="302"/>
      <c r="BKU3" s="302"/>
      <c r="BKV3" s="302"/>
      <c r="BKW3" s="302"/>
      <c r="BKX3" s="302"/>
      <c r="BKY3" s="302"/>
      <c r="BKZ3" s="302"/>
      <c r="BLA3" s="302"/>
      <c r="BLB3" s="302"/>
      <c r="BLC3" s="302"/>
      <c r="BLD3" s="302"/>
      <c r="BLE3" s="302"/>
      <c r="BLF3" s="302"/>
      <c r="BLG3" s="302"/>
      <c r="BLH3" s="302"/>
      <c r="BLI3" s="302"/>
      <c r="BLJ3" s="302"/>
      <c r="BLK3" s="302"/>
      <c r="BLL3" s="302"/>
      <c r="BLM3" s="302"/>
      <c r="BLN3" s="302"/>
      <c r="BLO3" s="302"/>
      <c r="BLP3" s="302"/>
      <c r="BLQ3" s="302"/>
      <c r="BLR3" s="302"/>
      <c r="BLS3" s="302"/>
      <c r="BLT3" s="302"/>
      <c r="BLU3" s="302"/>
      <c r="BLV3" s="302"/>
      <c r="BLW3" s="302"/>
      <c r="BLX3" s="302"/>
      <c r="BLY3" s="302"/>
      <c r="BLZ3" s="302"/>
      <c r="BMA3" s="302"/>
      <c r="BMB3" s="302"/>
      <c r="BMC3" s="302"/>
      <c r="BMD3" s="302"/>
      <c r="BME3" s="302"/>
      <c r="BMF3" s="302"/>
      <c r="BMG3" s="302"/>
      <c r="BMH3" s="302"/>
      <c r="BMI3" s="302"/>
      <c r="BMJ3" s="302"/>
      <c r="BMK3" s="302"/>
      <c r="BML3" s="302"/>
      <c r="BMM3" s="302"/>
      <c r="BMN3" s="302"/>
      <c r="BMO3" s="302"/>
      <c r="BMP3" s="302"/>
      <c r="BMQ3" s="302"/>
      <c r="BMR3" s="302"/>
      <c r="BMS3" s="302"/>
      <c r="BMT3" s="302"/>
      <c r="BMU3" s="302"/>
      <c r="BMV3" s="302"/>
      <c r="BMW3" s="302"/>
      <c r="BMX3" s="302"/>
      <c r="BMY3" s="302"/>
      <c r="BMZ3" s="302"/>
      <c r="BNA3" s="302"/>
      <c r="BNB3" s="302"/>
      <c r="BNC3" s="302"/>
      <c r="BND3" s="302"/>
      <c r="BNE3" s="302"/>
      <c r="BNF3" s="302"/>
      <c r="BNG3" s="302"/>
      <c r="BNH3" s="302"/>
      <c r="BNI3" s="302"/>
      <c r="BNJ3" s="302"/>
      <c r="BNK3" s="302"/>
      <c r="BNL3" s="302"/>
      <c r="BNM3" s="302"/>
      <c r="BNN3" s="302"/>
      <c r="BNO3" s="302"/>
      <c r="BNP3" s="302"/>
      <c r="BNQ3" s="302"/>
      <c r="BNR3" s="302"/>
      <c r="BNS3" s="302"/>
      <c r="BNT3" s="302"/>
      <c r="BNU3" s="302"/>
      <c r="BNV3" s="302"/>
      <c r="BNW3" s="302"/>
      <c r="BNX3" s="302"/>
      <c r="BNY3" s="302"/>
      <c r="BNZ3" s="302"/>
      <c r="BOA3" s="302"/>
      <c r="BOB3" s="302"/>
      <c r="BOC3" s="302"/>
      <c r="BOD3" s="302"/>
      <c r="BOE3" s="302"/>
      <c r="BOF3" s="302"/>
      <c r="BOG3" s="302"/>
      <c r="BOH3" s="302"/>
      <c r="BOI3" s="302"/>
      <c r="BOJ3" s="302"/>
      <c r="BOK3" s="302"/>
      <c r="BOL3" s="302"/>
      <c r="BOM3" s="302"/>
      <c r="BON3" s="302"/>
      <c r="BOO3" s="302"/>
      <c r="BOP3" s="302"/>
      <c r="BOQ3" s="302"/>
      <c r="BOR3" s="302"/>
      <c r="BOS3" s="302"/>
      <c r="BOT3" s="302"/>
      <c r="BOU3" s="302"/>
      <c r="BOV3" s="302"/>
      <c r="BOW3" s="302"/>
      <c r="BOX3" s="302"/>
      <c r="BOY3" s="302"/>
      <c r="BOZ3" s="302"/>
      <c r="BPA3" s="302"/>
      <c r="BPB3" s="302"/>
      <c r="BPC3" s="302"/>
      <c r="BPD3" s="302"/>
      <c r="BPE3" s="302"/>
      <c r="BPF3" s="302"/>
      <c r="BPG3" s="302"/>
      <c r="BPH3" s="302"/>
      <c r="BPI3" s="302"/>
      <c r="BPJ3" s="302"/>
      <c r="BPK3" s="302"/>
      <c r="BPL3" s="302"/>
      <c r="BPM3" s="302"/>
      <c r="BPN3" s="302"/>
      <c r="BPO3" s="302"/>
      <c r="BPP3" s="302"/>
      <c r="BPQ3" s="302"/>
      <c r="BPR3" s="302"/>
      <c r="BPS3" s="302"/>
      <c r="BPT3" s="302"/>
      <c r="BPU3" s="302"/>
      <c r="BPV3" s="302"/>
      <c r="BPW3" s="302"/>
      <c r="BPX3" s="302"/>
      <c r="BPY3" s="302"/>
      <c r="BPZ3" s="302"/>
      <c r="BQA3" s="302"/>
      <c r="BQB3" s="302"/>
      <c r="BQC3" s="302"/>
      <c r="BQD3" s="302"/>
      <c r="BQE3" s="302"/>
      <c r="BQF3" s="302"/>
      <c r="BQG3" s="302"/>
      <c r="BQH3" s="302"/>
      <c r="BQI3" s="302"/>
      <c r="BQJ3" s="302"/>
      <c r="BQK3" s="302"/>
      <c r="BQL3" s="302"/>
      <c r="BQM3" s="302"/>
      <c r="BQN3" s="302"/>
      <c r="BQO3" s="302"/>
      <c r="BQP3" s="302"/>
      <c r="BQQ3" s="302"/>
      <c r="BQR3" s="302"/>
      <c r="BQS3" s="302"/>
      <c r="BQT3" s="302"/>
      <c r="BQU3" s="302"/>
      <c r="BQV3" s="302"/>
      <c r="BQW3" s="302"/>
      <c r="BQX3" s="302"/>
      <c r="BQY3" s="302"/>
      <c r="BQZ3" s="302"/>
      <c r="BRA3" s="302"/>
      <c r="BRB3" s="302"/>
      <c r="BRC3" s="302"/>
      <c r="BRD3" s="302"/>
      <c r="BRE3" s="302"/>
      <c r="BRF3" s="302"/>
      <c r="BRG3" s="302"/>
      <c r="BRH3" s="302"/>
      <c r="BRI3" s="302"/>
      <c r="BRJ3" s="302"/>
      <c r="BRK3" s="302"/>
      <c r="BRL3" s="302"/>
      <c r="BRM3" s="302"/>
      <c r="BRN3" s="302"/>
      <c r="BRO3" s="302"/>
      <c r="BRP3" s="302"/>
      <c r="BRQ3" s="302"/>
      <c r="BRR3" s="302"/>
      <c r="BRS3" s="302"/>
      <c r="BRT3" s="302"/>
      <c r="BRU3" s="302"/>
      <c r="BRV3" s="302"/>
      <c r="BRW3" s="302"/>
      <c r="BRX3" s="302"/>
      <c r="BRY3" s="302"/>
      <c r="BRZ3" s="302"/>
      <c r="BSA3" s="302"/>
      <c r="BSB3" s="302"/>
      <c r="BSC3" s="302"/>
      <c r="BSD3" s="302"/>
      <c r="BSE3" s="302"/>
      <c r="BSF3" s="302"/>
      <c r="BSG3" s="302"/>
      <c r="BSH3" s="302"/>
      <c r="BSI3" s="302"/>
      <c r="BSJ3" s="302"/>
      <c r="BSK3" s="302"/>
      <c r="BSL3" s="302"/>
      <c r="BSM3" s="302"/>
      <c r="BSN3" s="302"/>
      <c r="BSO3" s="302"/>
      <c r="BSP3" s="302"/>
      <c r="BSQ3" s="302"/>
      <c r="BSR3" s="302"/>
      <c r="BSS3" s="302"/>
      <c r="BST3" s="302"/>
      <c r="BSU3" s="302"/>
      <c r="BSV3" s="302"/>
      <c r="BSW3" s="302"/>
      <c r="BSX3" s="302"/>
      <c r="BSY3" s="302"/>
      <c r="BSZ3" s="302"/>
      <c r="BTA3" s="302"/>
      <c r="BTB3" s="302"/>
      <c r="BTC3" s="302"/>
      <c r="BTD3" s="302"/>
      <c r="BTE3" s="302"/>
      <c r="BTF3" s="302"/>
      <c r="BTG3" s="302"/>
      <c r="BTH3" s="302"/>
      <c r="BTI3" s="302"/>
      <c r="BTJ3" s="302"/>
      <c r="BTK3" s="302"/>
      <c r="BTL3" s="302"/>
      <c r="BTM3" s="302"/>
      <c r="BTN3" s="302"/>
      <c r="BTO3" s="302"/>
      <c r="BTP3" s="302"/>
      <c r="BTQ3" s="302"/>
      <c r="BTR3" s="302"/>
      <c r="BTS3" s="302"/>
      <c r="BTT3" s="302"/>
      <c r="BTU3" s="302"/>
      <c r="BTV3" s="302"/>
      <c r="BTW3" s="302"/>
      <c r="BTX3" s="302"/>
      <c r="BTY3" s="302"/>
      <c r="BTZ3" s="302"/>
      <c r="BUA3" s="302"/>
      <c r="BUB3" s="302"/>
      <c r="BUC3" s="302"/>
      <c r="BUD3" s="302"/>
      <c r="BUE3" s="302"/>
      <c r="BUF3" s="302"/>
      <c r="BUG3" s="302"/>
      <c r="BUH3" s="302"/>
      <c r="BUI3" s="302"/>
      <c r="BUJ3" s="302"/>
      <c r="BUK3" s="302"/>
      <c r="BUL3" s="302"/>
      <c r="BUM3" s="302"/>
      <c r="BUN3" s="302"/>
      <c r="BUO3" s="302"/>
      <c r="BUP3" s="302"/>
      <c r="BUQ3" s="302"/>
      <c r="BUR3" s="302"/>
      <c r="BUS3" s="302"/>
      <c r="BUT3" s="302"/>
      <c r="BUU3" s="302"/>
      <c r="BUV3" s="302"/>
      <c r="BUW3" s="302"/>
      <c r="BUX3" s="302"/>
      <c r="BUY3" s="302"/>
      <c r="BUZ3" s="302"/>
      <c r="BVA3" s="302"/>
      <c r="BVB3" s="302"/>
      <c r="BVC3" s="302"/>
      <c r="BVD3" s="302"/>
      <c r="BVE3" s="302"/>
      <c r="BVF3" s="302"/>
      <c r="BVG3" s="302"/>
      <c r="BVH3" s="302"/>
      <c r="BVI3" s="302"/>
      <c r="BVJ3" s="302"/>
      <c r="BVK3" s="302"/>
      <c r="BVL3" s="302"/>
      <c r="BVM3" s="302"/>
      <c r="BVN3" s="302"/>
      <c r="BVO3" s="302"/>
      <c r="BVP3" s="302"/>
      <c r="BVQ3" s="302"/>
      <c r="BVR3" s="302"/>
      <c r="BVS3" s="302"/>
      <c r="BVT3" s="302"/>
      <c r="BVU3" s="302"/>
      <c r="BVV3" s="302"/>
      <c r="BVW3" s="302"/>
      <c r="BVX3" s="302"/>
      <c r="BVY3" s="302"/>
      <c r="BVZ3" s="302"/>
      <c r="BWA3" s="302"/>
      <c r="BWB3" s="302"/>
      <c r="BWC3" s="302"/>
      <c r="BWD3" s="302"/>
      <c r="BWE3" s="302"/>
      <c r="BWF3" s="302"/>
      <c r="BWG3" s="302"/>
      <c r="BWH3" s="302"/>
      <c r="BWI3" s="302"/>
      <c r="BWJ3" s="302"/>
      <c r="BWK3" s="302"/>
      <c r="BWL3" s="302"/>
      <c r="BWM3" s="302"/>
      <c r="BWN3" s="302"/>
      <c r="BWO3" s="302"/>
      <c r="BWP3" s="302"/>
      <c r="BWQ3" s="302"/>
      <c r="BWR3" s="302"/>
      <c r="BWS3" s="302"/>
      <c r="BWT3" s="302"/>
      <c r="BWU3" s="302"/>
      <c r="BWV3" s="302"/>
      <c r="BWW3" s="302"/>
      <c r="BWX3" s="302"/>
      <c r="BWY3" s="302"/>
      <c r="BWZ3" s="302"/>
      <c r="BXA3" s="302"/>
      <c r="BXB3" s="302"/>
      <c r="BXC3" s="302"/>
      <c r="BXD3" s="302"/>
      <c r="BXE3" s="302"/>
      <c r="BXF3" s="302"/>
      <c r="BXG3" s="302"/>
      <c r="BXH3" s="302"/>
      <c r="BXI3" s="302"/>
      <c r="BXJ3" s="302"/>
      <c r="BXK3" s="302"/>
      <c r="BXL3" s="302"/>
      <c r="BXM3" s="302"/>
      <c r="BXN3" s="302"/>
      <c r="BXO3" s="302"/>
      <c r="BXP3" s="302"/>
      <c r="BXQ3" s="302"/>
      <c r="BXR3" s="302"/>
      <c r="BXS3" s="302"/>
      <c r="BXT3" s="302"/>
      <c r="BXU3" s="302"/>
      <c r="BXV3" s="302"/>
      <c r="BXW3" s="302"/>
      <c r="BXX3" s="302"/>
      <c r="BXY3" s="302"/>
      <c r="BXZ3" s="302"/>
      <c r="BYA3" s="302"/>
      <c r="BYB3" s="302"/>
      <c r="BYC3" s="302"/>
      <c r="BYD3" s="302"/>
      <c r="BYE3" s="302"/>
      <c r="BYF3" s="302"/>
      <c r="BYG3" s="302"/>
      <c r="BYH3" s="302"/>
      <c r="BYI3" s="302"/>
      <c r="BYJ3" s="302"/>
      <c r="BYK3" s="302"/>
      <c r="BYL3" s="302"/>
      <c r="BYM3" s="302"/>
      <c r="BYN3" s="302"/>
      <c r="BYO3" s="302"/>
      <c r="BYP3" s="302"/>
      <c r="BYQ3" s="302"/>
      <c r="BYR3" s="302"/>
      <c r="BYS3" s="302"/>
      <c r="BYT3" s="302"/>
      <c r="BYU3" s="302"/>
      <c r="BYV3" s="302"/>
      <c r="BYW3" s="302"/>
      <c r="BYX3" s="302"/>
      <c r="BYY3" s="302"/>
      <c r="BYZ3" s="302"/>
      <c r="BZA3" s="302"/>
      <c r="BZB3" s="302"/>
      <c r="BZC3" s="302"/>
      <c r="BZD3" s="302"/>
      <c r="BZE3" s="302"/>
      <c r="BZF3" s="302"/>
      <c r="BZG3" s="302"/>
      <c r="BZH3" s="302"/>
      <c r="BZI3" s="302"/>
      <c r="BZJ3" s="302"/>
      <c r="BZK3" s="302"/>
      <c r="BZL3" s="302"/>
      <c r="BZM3" s="302"/>
      <c r="BZN3" s="302"/>
      <c r="BZO3" s="302"/>
      <c r="BZP3" s="302"/>
      <c r="BZQ3" s="302"/>
      <c r="BZR3" s="302"/>
      <c r="BZS3" s="302"/>
      <c r="BZT3" s="302"/>
      <c r="BZU3" s="302"/>
      <c r="BZV3" s="302"/>
      <c r="BZW3" s="302"/>
      <c r="BZX3" s="302"/>
      <c r="BZY3" s="302"/>
      <c r="BZZ3" s="302"/>
      <c r="CAA3" s="302"/>
      <c r="CAB3" s="302"/>
      <c r="CAC3" s="302"/>
      <c r="CAD3" s="302"/>
      <c r="CAE3" s="302"/>
      <c r="CAF3" s="302"/>
      <c r="CAG3" s="302"/>
      <c r="CAH3" s="302"/>
      <c r="CAI3" s="302"/>
      <c r="CAJ3" s="302"/>
      <c r="CAK3" s="302"/>
      <c r="CAL3" s="302"/>
      <c r="CAM3" s="302"/>
      <c r="CAN3" s="302"/>
      <c r="CAO3" s="302"/>
      <c r="CAP3" s="302"/>
      <c r="CAQ3" s="302"/>
      <c r="CAR3" s="302"/>
      <c r="CAS3" s="302"/>
      <c r="CAT3" s="302"/>
      <c r="CAU3" s="302"/>
      <c r="CAV3" s="302"/>
      <c r="CAW3" s="302"/>
      <c r="CAX3" s="302"/>
      <c r="CAY3" s="302"/>
      <c r="CAZ3" s="302"/>
      <c r="CBA3" s="302"/>
      <c r="CBB3" s="302"/>
      <c r="CBC3" s="302"/>
      <c r="CBD3" s="302"/>
      <c r="CBE3" s="302"/>
      <c r="CBF3" s="302"/>
      <c r="CBG3" s="302"/>
      <c r="CBH3" s="302"/>
      <c r="CBI3" s="302"/>
      <c r="CBJ3" s="302"/>
      <c r="CBK3" s="302"/>
      <c r="CBL3" s="302"/>
      <c r="CBM3" s="302"/>
      <c r="CBN3" s="302"/>
      <c r="CBO3" s="302"/>
      <c r="CBP3" s="302"/>
      <c r="CBQ3" s="302"/>
      <c r="CBR3" s="302"/>
      <c r="CBS3" s="302"/>
      <c r="CBT3" s="302"/>
      <c r="CBU3" s="302"/>
      <c r="CBV3" s="302"/>
      <c r="CBW3" s="302"/>
      <c r="CBX3" s="302"/>
      <c r="CBY3" s="302"/>
      <c r="CBZ3" s="302"/>
      <c r="CCA3" s="302"/>
      <c r="CCB3" s="302"/>
      <c r="CCC3" s="302"/>
      <c r="CCD3" s="302"/>
      <c r="CCE3" s="302"/>
      <c r="CCF3" s="302"/>
      <c r="CCG3" s="302"/>
      <c r="CCH3" s="302"/>
      <c r="CCI3" s="302"/>
      <c r="CCJ3" s="302"/>
      <c r="CCK3" s="302"/>
      <c r="CCL3" s="302"/>
      <c r="CCM3" s="302"/>
      <c r="CCN3" s="302"/>
      <c r="CCO3" s="302"/>
      <c r="CCP3" s="302"/>
      <c r="CCQ3" s="302"/>
      <c r="CCR3" s="302"/>
      <c r="CCS3" s="302"/>
      <c r="CCT3" s="302"/>
      <c r="CCU3" s="302"/>
      <c r="CCV3" s="302"/>
      <c r="CCW3" s="302"/>
      <c r="CCX3" s="302"/>
      <c r="CCY3" s="302"/>
      <c r="CCZ3" s="302"/>
      <c r="CDA3" s="302"/>
      <c r="CDB3" s="302"/>
      <c r="CDC3" s="302"/>
      <c r="CDD3" s="302"/>
      <c r="CDE3" s="302"/>
      <c r="CDF3" s="302"/>
      <c r="CDG3" s="302"/>
      <c r="CDH3" s="302"/>
      <c r="CDI3" s="302"/>
      <c r="CDJ3" s="302"/>
      <c r="CDK3" s="302"/>
      <c r="CDL3" s="302"/>
      <c r="CDM3" s="302"/>
      <c r="CDN3" s="302"/>
      <c r="CDO3" s="302"/>
      <c r="CDP3" s="302"/>
      <c r="CDQ3" s="302"/>
      <c r="CDR3" s="302"/>
      <c r="CDS3" s="302"/>
      <c r="CDT3" s="302"/>
      <c r="CDU3" s="302"/>
      <c r="CDV3" s="302"/>
      <c r="CDW3" s="302"/>
      <c r="CDX3" s="302"/>
      <c r="CDY3" s="302"/>
      <c r="CDZ3" s="302"/>
      <c r="CEA3" s="302"/>
      <c r="CEB3" s="302"/>
      <c r="CEC3" s="302"/>
      <c r="CED3" s="302"/>
      <c r="CEE3" s="302"/>
      <c r="CEF3" s="302"/>
      <c r="CEG3" s="302"/>
      <c r="CEH3" s="302"/>
      <c r="CEI3" s="302"/>
      <c r="CEJ3" s="302"/>
      <c r="CEK3" s="302"/>
      <c r="CEL3" s="302"/>
      <c r="CEM3" s="302"/>
      <c r="CEN3" s="302"/>
      <c r="CEO3" s="302"/>
      <c r="CEP3" s="302"/>
      <c r="CEQ3" s="302"/>
      <c r="CER3" s="302"/>
      <c r="CES3" s="302"/>
      <c r="CET3" s="302"/>
      <c r="CEU3" s="302"/>
      <c r="CEV3" s="302"/>
      <c r="CEW3" s="302"/>
      <c r="CEX3" s="302"/>
      <c r="CEY3" s="302"/>
      <c r="CEZ3" s="302"/>
      <c r="CFA3" s="302"/>
      <c r="CFB3" s="302"/>
      <c r="CFC3" s="302"/>
      <c r="CFD3" s="302"/>
      <c r="CFE3" s="302"/>
      <c r="CFF3" s="302"/>
      <c r="CFG3" s="302"/>
      <c r="CFH3" s="302"/>
      <c r="CFI3" s="302"/>
      <c r="CFJ3" s="302"/>
      <c r="CFK3" s="302"/>
      <c r="CFL3" s="302"/>
      <c r="CFM3" s="302"/>
      <c r="CFN3" s="302"/>
      <c r="CFO3" s="302"/>
      <c r="CFP3" s="302"/>
      <c r="CFQ3" s="302"/>
      <c r="CFR3" s="302"/>
      <c r="CFS3" s="302"/>
      <c r="CFT3" s="302"/>
      <c r="CFU3" s="302"/>
      <c r="CFV3" s="302"/>
      <c r="CFW3" s="302"/>
      <c r="CFX3" s="302"/>
      <c r="CFY3" s="302"/>
      <c r="CFZ3" s="302"/>
      <c r="CGA3" s="302"/>
      <c r="CGB3" s="302"/>
      <c r="CGC3" s="302"/>
      <c r="CGD3" s="302"/>
      <c r="CGE3" s="302"/>
      <c r="CGF3" s="302"/>
      <c r="CGG3" s="302"/>
      <c r="CGH3" s="302"/>
      <c r="CGI3" s="302"/>
      <c r="CGJ3" s="302"/>
      <c r="CGK3" s="302"/>
      <c r="CGL3" s="302"/>
      <c r="CGM3" s="302"/>
      <c r="CGN3" s="302"/>
      <c r="CGO3" s="302"/>
      <c r="CGP3" s="302"/>
      <c r="CGQ3" s="302"/>
      <c r="CGR3" s="302"/>
      <c r="CGS3" s="302"/>
      <c r="CGT3" s="302"/>
      <c r="CGU3" s="302"/>
      <c r="CGV3" s="302"/>
      <c r="CGW3" s="302"/>
      <c r="CGX3" s="302"/>
      <c r="CGY3" s="302"/>
      <c r="CGZ3" s="302"/>
      <c r="CHA3" s="302"/>
      <c r="CHB3" s="302"/>
      <c r="CHC3" s="302"/>
      <c r="CHD3" s="302"/>
      <c r="CHE3" s="302"/>
      <c r="CHF3" s="302"/>
      <c r="CHG3" s="302"/>
      <c r="CHH3" s="302"/>
      <c r="CHI3" s="302"/>
      <c r="CHJ3" s="302"/>
      <c r="CHK3" s="302"/>
      <c r="CHL3" s="302"/>
      <c r="CHM3" s="302"/>
      <c r="CHN3" s="302"/>
      <c r="CHO3" s="302"/>
      <c r="CHP3" s="302"/>
      <c r="CHQ3" s="302"/>
      <c r="CHR3" s="302"/>
      <c r="CHS3" s="302"/>
      <c r="CHT3" s="302"/>
      <c r="CHU3" s="302"/>
      <c r="CHV3" s="302"/>
      <c r="CHW3" s="302"/>
      <c r="CHX3" s="302"/>
      <c r="CHY3" s="302"/>
      <c r="CHZ3" s="302"/>
      <c r="CIA3" s="302"/>
      <c r="CIB3" s="302"/>
      <c r="CIC3" s="302"/>
      <c r="CID3" s="302"/>
      <c r="CIE3" s="302"/>
      <c r="CIF3" s="302"/>
      <c r="CIG3" s="302"/>
      <c r="CIH3" s="302"/>
      <c r="CII3" s="302"/>
      <c r="CIJ3" s="302"/>
      <c r="CIK3" s="302"/>
      <c r="CIL3" s="302"/>
      <c r="CIM3" s="302"/>
      <c r="CIN3" s="302"/>
      <c r="CIO3" s="302"/>
      <c r="CIP3" s="302"/>
      <c r="CIQ3" s="302"/>
      <c r="CIR3" s="302"/>
      <c r="CIS3" s="302"/>
      <c r="CIT3" s="302"/>
      <c r="CIU3" s="302"/>
      <c r="CIV3" s="302"/>
      <c r="CIW3" s="302"/>
      <c r="CIX3" s="302"/>
      <c r="CIY3" s="302"/>
      <c r="CIZ3" s="302"/>
      <c r="CJA3" s="302"/>
      <c r="CJB3" s="302"/>
      <c r="CJC3" s="302"/>
      <c r="CJD3" s="302"/>
      <c r="CJE3" s="302"/>
      <c r="CJF3" s="302"/>
      <c r="CJG3" s="302"/>
      <c r="CJH3" s="302"/>
      <c r="CJI3" s="302"/>
      <c r="CJJ3" s="302"/>
      <c r="CJK3" s="302"/>
      <c r="CJL3" s="302"/>
      <c r="CJM3" s="302"/>
      <c r="CJN3" s="302"/>
      <c r="CJO3" s="302"/>
      <c r="CJP3" s="302"/>
      <c r="CJQ3" s="302"/>
      <c r="CJR3" s="302"/>
      <c r="CJS3" s="302"/>
      <c r="CJT3" s="302"/>
      <c r="CJU3" s="302"/>
      <c r="CJV3" s="302"/>
      <c r="CJW3" s="302"/>
      <c r="CJX3" s="302"/>
      <c r="CJY3" s="302"/>
      <c r="CJZ3" s="302"/>
      <c r="CKA3" s="302"/>
      <c r="CKB3" s="302"/>
      <c r="CKC3" s="302"/>
      <c r="CKD3" s="302"/>
      <c r="CKE3" s="302"/>
      <c r="CKF3" s="302"/>
      <c r="CKG3" s="302"/>
      <c r="CKH3" s="302"/>
      <c r="CKI3" s="302"/>
      <c r="CKJ3" s="302"/>
      <c r="CKK3" s="302"/>
      <c r="CKL3" s="302"/>
      <c r="CKM3" s="302"/>
      <c r="CKN3" s="302"/>
      <c r="CKO3" s="302"/>
      <c r="CKP3" s="302"/>
      <c r="CKQ3" s="302"/>
      <c r="CKR3" s="302"/>
      <c r="CKS3" s="302"/>
      <c r="CKT3" s="302"/>
      <c r="CKU3" s="302"/>
      <c r="CKV3" s="302"/>
      <c r="CKW3" s="302"/>
      <c r="CKX3" s="302"/>
      <c r="CKY3" s="302"/>
      <c r="CKZ3" s="302"/>
      <c r="CLA3" s="302"/>
      <c r="CLB3" s="302"/>
      <c r="CLC3" s="302"/>
      <c r="CLD3" s="302"/>
      <c r="CLE3" s="302"/>
      <c r="CLF3" s="302"/>
      <c r="CLG3" s="302"/>
      <c r="CLH3" s="302"/>
      <c r="CLI3" s="302"/>
      <c r="CLJ3" s="302"/>
      <c r="CLK3" s="302"/>
      <c r="CLL3" s="302"/>
      <c r="CLM3" s="302"/>
      <c r="CLN3" s="302"/>
      <c r="CLO3" s="302"/>
      <c r="CLP3" s="302"/>
      <c r="CLQ3" s="302"/>
      <c r="CLR3" s="302"/>
      <c r="CLS3" s="302"/>
      <c r="CLT3" s="302"/>
      <c r="CLU3" s="302"/>
      <c r="CLV3" s="302"/>
      <c r="CLW3" s="302"/>
      <c r="CLX3" s="302"/>
      <c r="CLY3" s="302"/>
      <c r="CLZ3" s="302"/>
      <c r="CMA3" s="302"/>
      <c r="CMB3" s="302"/>
      <c r="CMC3" s="302"/>
      <c r="CMD3" s="302"/>
      <c r="CME3" s="302"/>
      <c r="CMF3" s="302"/>
      <c r="CMG3" s="302"/>
      <c r="CMH3" s="302"/>
      <c r="CMI3" s="302"/>
      <c r="CMJ3" s="302"/>
      <c r="CMK3" s="302"/>
      <c r="CML3" s="302"/>
      <c r="CMM3" s="302"/>
      <c r="CMN3" s="302"/>
      <c r="CMO3" s="302"/>
      <c r="CMP3" s="302"/>
      <c r="CMQ3" s="302"/>
      <c r="CMR3" s="302"/>
      <c r="CMS3" s="302"/>
      <c r="CMT3" s="302"/>
      <c r="CMU3" s="302"/>
      <c r="CMV3" s="302"/>
      <c r="CMW3" s="302"/>
      <c r="CMX3" s="302"/>
      <c r="CMY3" s="302"/>
      <c r="CMZ3" s="302"/>
      <c r="CNA3" s="302"/>
      <c r="CNB3" s="302"/>
      <c r="CNC3" s="302"/>
      <c r="CND3" s="302"/>
      <c r="CNE3" s="302"/>
      <c r="CNF3" s="302"/>
      <c r="CNG3" s="302"/>
      <c r="CNH3" s="302"/>
      <c r="CNI3" s="302"/>
      <c r="CNJ3" s="302"/>
      <c r="CNK3" s="302"/>
      <c r="CNL3" s="302"/>
      <c r="CNM3" s="302"/>
      <c r="CNN3" s="302"/>
      <c r="CNO3" s="302"/>
      <c r="CNP3" s="302"/>
      <c r="CNQ3" s="302"/>
      <c r="CNR3" s="302"/>
      <c r="CNS3" s="302"/>
      <c r="CNT3" s="302"/>
      <c r="CNU3" s="302"/>
      <c r="CNV3" s="302"/>
      <c r="CNW3" s="302"/>
      <c r="CNX3" s="302"/>
      <c r="CNY3" s="302"/>
      <c r="CNZ3" s="302"/>
      <c r="COA3" s="302"/>
      <c r="COB3" s="302"/>
      <c r="COC3" s="302"/>
      <c r="COD3" s="302"/>
      <c r="COE3" s="302"/>
      <c r="COF3" s="302"/>
      <c r="COG3" s="302"/>
      <c r="COH3" s="302"/>
      <c r="COI3" s="302"/>
      <c r="COJ3" s="302"/>
      <c r="COK3" s="302"/>
      <c r="COL3" s="302"/>
      <c r="COM3" s="302"/>
      <c r="CON3" s="302"/>
      <c r="COO3" s="302"/>
      <c r="COP3" s="302"/>
      <c r="COQ3" s="302"/>
      <c r="COR3" s="302"/>
      <c r="COS3" s="302"/>
      <c r="COT3" s="302"/>
      <c r="COU3" s="302"/>
      <c r="COV3" s="302"/>
      <c r="COW3" s="302"/>
      <c r="COX3" s="302"/>
      <c r="COY3" s="302"/>
      <c r="COZ3" s="302"/>
      <c r="CPA3" s="302"/>
      <c r="CPB3" s="302"/>
      <c r="CPC3" s="302"/>
      <c r="CPD3" s="302"/>
      <c r="CPE3" s="302"/>
      <c r="CPF3" s="302"/>
      <c r="CPG3" s="302"/>
      <c r="CPH3" s="302"/>
      <c r="CPI3" s="302"/>
      <c r="CPJ3" s="302"/>
      <c r="CPK3" s="302"/>
      <c r="CPL3" s="302"/>
      <c r="CPM3" s="302"/>
      <c r="CPN3" s="302"/>
      <c r="CPO3" s="302"/>
      <c r="CPP3" s="302"/>
      <c r="CPQ3" s="302"/>
      <c r="CPR3" s="302"/>
      <c r="CPS3" s="302"/>
      <c r="CPT3" s="302"/>
      <c r="CPU3" s="302"/>
      <c r="CPV3" s="302"/>
      <c r="CPW3" s="302"/>
      <c r="CPX3" s="302"/>
      <c r="CPY3" s="302"/>
      <c r="CPZ3" s="302"/>
      <c r="CQA3" s="302"/>
      <c r="CQB3" s="302"/>
      <c r="CQC3" s="302"/>
      <c r="CQD3" s="302"/>
      <c r="CQE3" s="302"/>
      <c r="CQF3" s="302"/>
      <c r="CQG3" s="302"/>
      <c r="CQH3" s="302"/>
      <c r="CQI3" s="302"/>
      <c r="CQJ3" s="302"/>
      <c r="CQK3" s="302"/>
      <c r="CQL3" s="302"/>
      <c r="CQM3" s="302"/>
      <c r="CQN3" s="302"/>
      <c r="CQO3" s="302"/>
      <c r="CQP3" s="302"/>
      <c r="CQQ3" s="302"/>
      <c r="CQR3" s="302"/>
      <c r="CQS3" s="302"/>
      <c r="CQT3" s="302"/>
      <c r="CQU3" s="302"/>
      <c r="CQV3" s="302"/>
      <c r="CQW3" s="302"/>
      <c r="CQX3" s="302"/>
      <c r="CQY3" s="302"/>
      <c r="CQZ3" s="302"/>
      <c r="CRA3" s="302"/>
      <c r="CRB3" s="302"/>
      <c r="CRC3" s="302"/>
      <c r="CRD3" s="302"/>
      <c r="CRE3" s="302"/>
      <c r="CRF3" s="302"/>
      <c r="CRG3" s="302"/>
      <c r="CRH3" s="302"/>
      <c r="CRI3" s="302"/>
      <c r="CRJ3" s="302"/>
      <c r="CRK3" s="302"/>
      <c r="CRL3" s="302"/>
      <c r="CRM3" s="302"/>
      <c r="CRN3" s="302"/>
      <c r="CRO3" s="302"/>
      <c r="CRP3" s="302"/>
      <c r="CRQ3" s="302"/>
      <c r="CRR3" s="302"/>
      <c r="CRS3" s="302"/>
      <c r="CRT3" s="302"/>
      <c r="CRU3" s="302"/>
      <c r="CRV3" s="302"/>
      <c r="CRW3" s="302"/>
      <c r="CRX3" s="302"/>
      <c r="CRY3" s="302"/>
      <c r="CRZ3" s="302"/>
      <c r="CSA3" s="302"/>
      <c r="CSB3" s="302"/>
      <c r="CSC3" s="302"/>
      <c r="CSD3" s="302"/>
      <c r="CSE3" s="302"/>
      <c r="CSF3" s="302"/>
      <c r="CSG3" s="302"/>
      <c r="CSH3" s="302"/>
      <c r="CSI3" s="302"/>
      <c r="CSJ3" s="302"/>
      <c r="CSK3" s="302"/>
      <c r="CSL3" s="302"/>
      <c r="CSM3" s="302"/>
      <c r="CSN3" s="302"/>
      <c r="CSO3" s="302"/>
      <c r="CSP3" s="302"/>
      <c r="CSQ3" s="302"/>
      <c r="CSR3" s="302"/>
      <c r="CSS3" s="302"/>
      <c r="CST3" s="302"/>
      <c r="CSU3" s="302"/>
      <c r="CSV3" s="302"/>
      <c r="CSW3" s="302"/>
      <c r="CSX3" s="302"/>
      <c r="CSY3" s="302"/>
      <c r="CSZ3" s="302"/>
      <c r="CTA3" s="302"/>
      <c r="CTB3" s="302"/>
      <c r="CTC3" s="302"/>
      <c r="CTD3" s="302"/>
      <c r="CTE3" s="302"/>
      <c r="CTF3" s="302"/>
      <c r="CTG3" s="302"/>
      <c r="CTH3" s="302"/>
      <c r="CTI3" s="302"/>
      <c r="CTJ3" s="302"/>
      <c r="CTK3" s="302"/>
      <c r="CTL3" s="302"/>
      <c r="CTM3" s="302"/>
      <c r="CTN3" s="302"/>
      <c r="CTO3" s="302"/>
      <c r="CTP3" s="302"/>
      <c r="CTQ3" s="302"/>
      <c r="CTR3" s="302"/>
      <c r="CTS3" s="302"/>
      <c r="CTT3" s="302"/>
      <c r="CTU3" s="302"/>
      <c r="CTV3" s="302"/>
      <c r="CTW3" s="302"/>
      <c r="CTX3" s="302"/>
      <c r="CTY3" s="302"/>
      <c r="CTZ3" s="302"/>
      <c r="CUA3" s="302"/>
      <c r="CUB3" s="302"/>
      <c r="CUC3" s="302"/>
      <c r="CUD3" s="302"/>
      <c r="CUE3" s="302"/>
      <c r="CUF3" s="302"/>
      <c r="CUG3" s="302"/>
      <c r="CUH3" s="302"/>
      <c r="CUI3" s="302"/>
      <c r="CUJ3" s="302"/>
      <c r="CUK3" s="302"/>
      <c r="CUL3" s="302"/>
      <c r="CUM3" s="302"/>
      <c r="CUN3" s="302"/>
      <c r="CUO3" s="302"/>
      <c r="CUP3" s="302"/>
      <c r="CUQ3" s="302"/>
      <c r="CUR3" s="302"/>
      <c r="CUS3" s="302"/>
      <c r="CUT3" s="302"/>
      <c r="CUU3" s="302"/>
      <c r="CUV3" s="302"/>
      <c r="CUW3" s="302"/>
      <c r="CUX3" s="302"/>
      <c r="CUY3" s="302"/>
      <c r="CUZ3" s="302"/>
      <c r="CVA3" s="302"/>
      <c r="CVB3" s="302"/>
      <c r="CVC3" s="302"/>
      <c r="CVD3" s="302"/>
      <c r="CVE3" s="302"/>
      <c r="CVF3" s="302"/>
      <c r="CVG3" s="302"/>
      <c r="CVH3" s="302"/>
      <c r="CVI3" s="302"/>
      <c r="CVJ3" s="302"/>
      <c r="CVK3" s="302"/>
      <c r="CVL3" s="302"/>
      <c r="CVM3" s="302"/>
      <c r="CVN3" s="302"/>
      <c r="CVO3" s="302"/>
      <c r="CVP3" s="302"/>
      <c r="CVQ3" s="302"/>
      <c r="CVR3" s="302"/>
      <c r="CVS3" s="302"/>
      <c r="CVT3" s="302"/>
      <c r="CVU3" s="302"/>
      <c r="CVV3" s="302"/>
      <c r="CVW3" s="302"/>
      <c r="CVX3" s="302"/>
      <c r="CVY3" s="302"/>
      <c r="CVZ3" s="302"/>
      <c r="CWA3" s="302"/>
      <c r="CWB3" s="302"/>
      <c r="CWC3" s="302"/>
      <c r="CWD3" s="302"/>
      <c r="CWE3" s="302"/>
      <c r="CWF3" s="302"/>
      <c r="CWG3" s="302"/>
      <c r="CWH3" s="302"/>
      <c r="CWI3" s="302"/>
      <c r="CWJ3" s="302"/>
      <c r="CWK3" s="302"/>
      <c r="CWL3" s="302"/>
      <c r="CWM3" s="302"/>
      <c r="CWN3" s="302"/>
      <c r="CWO3" s="302"/>
      <c r="CWP3" s="302"/>
      <c r="CWQ3" s="302"/>
      <c r="CWR3" s="302"/>
      <c r="CWS3" s="302"/>
      <c r="CWT3" s="302"/>
      <c r="CWU3" s="302"/>
      <c r="CWV3" s="302"/>
      <c r="CWW3" s="302"/>
      <c r="CWX3" s="302"/>
      <c r="CWY3" s="302"/>
      <c r="CWZ3" s="302"/>
      <c r="CXA3" s="302"/>
      <c r="CXB3" s="302"/>
      <c r="CXC3" s="302"/>
      <c r="CXD3" s="302"/>
      <c r="CXE3" s="302"/>
      <c r="CXF3" s="302"/>
      <c r="CXG3" s="302"/>
      <c r="CXH3" s="302"/>
      <c r="CXI3" s="302"/>
      <c r="CXJ3" s="302"/>
      <c r="CXK3" s="302"/>
      <c r="CXL3" s="302"/>
      <c r="CXM3" s="302"/>
      <c r="CXN3" s="302"/>
      <c r="CXO3" s="302"/>
      <c r="CXP3" s="302"/>
      <c r="CXQ3" s="302"/>
      <c r="CXR3" s="302"/>
      <c r="CXS3" s="302"/>
      <c r="CXT3" s="302"/>
      <c r="CXU3" s="302"/>
      <c r="CXV3" s="302"/>
      <c r="CXW3" s="302"/>
      <c r="CXX3" s="302"/>
      <c r="CXY3" s="302"/>
      <c r="CXZ3" s="302"/>
      <c r="CYA3" s="302"/>
      <c r="CYB3" s="302"/>
      <c r="CYC3" s="302"/>
      <c r="CYD3" s="302"/>
      <c r="CYE3" s="302"/>
      <c r="CYF3" s="302"/>
      <c r="CYG3" s="302"/>
      <c r="CYH3" s="302"/>
      <c r="CYI3" s="302"/>
      <c r="CYJ3" s="302"/>
      <c r="CYK3" s="302"/>
      <c r="CYL3" s="302"/>
      <c r="CYM3" s="302"/>
      <c r="CYN3" s="302"/>
      <c r="CYO3" s="302"/>
      <c r="CYP3" s="302"/>
      <c r="CYQ3" s="302"/>
      <c r="CYR3" s="302"/>
      <c r="CYS3" s="302"/>
      <c r="CYT3" s="302"/>
      <c r="CYU3" s="302"/>
      <c r="CYV3" s="302"/>
      <c r="CYW3" s="302"/>
      <c r="CYX3" s="302"/>
      <c r="CYY3" s="302"/>
      <c r="CYZ3" s="302"/>
      <c r="CZA3" s="302"/>
      <c r="CZB3" s="302"/>
      <c r="CZC3" s="302"/>
      <c r="CZD3" s="302"/>
      <c r="CZE3" s="302"/>
      <c r="CZF3" s="302"/>
      <c r="CZG3" s="302"/>
      <c r="CZH3" s="302"/>
      <c r="CZI3" s="302"/>
      <c r="CZJ3" s="302"/>
      <c r="CZK3" s="302"/>
      <c r="CZL3" s="302"/>
      <c r="CZM3" s="302"/>
      <c r="CZN3" s="302"/>
      <c r="CZO3" s="302"/>
      <c r="CZP3" s="302"/>
      <c r="CZQ3" s="302"/>
      <c r="CZR3" s="302"/>
      <c r="CZS3" s="302"/>
      <c r="CZT3" s="302"/>
      <c r="CZU3" s="302"/>
      <c r="CZV3" s="302"/>
      <c r="CZW3" s="302"/>
      <c r="CZX3" s="302"/>
      <c r="CZY3" s="302"/>
      <c r="CZZ3" s="302"/>
      <c r="DAA3" s="302"/>
      <c r="DAB3" s="302"/>
      <c r="DAC3" s="302"/>
      <c r="DAD3" s="302"/>
      <c r="DAE3" s="302"/>
      <c r="DAF3" s="302"/>
      <c r="DAG3" s="302"/>
      <c r="DAH3" s="302"/>
      <c r="DAI3" s="302"/>
      <c r="DAJ3" s="302"/>
      <c r="DAK3" s="302"/>
      <c r="DAL3" s="302"/>
      <c r="DAM3" s="302"/>
      <c r="DAN3" s="302"/>
      <c r="DAO3" s="302"/>
      <c r="DAP3" s="302"/>
      <c r="DAQ3" s="302"/>
      <c r="DAR3" s="302"/>
      <c r="DAS3" s="302"/>
      <c r="DAT3" s="302"/>
      <c r="DAU3" s="302"/>
      <c r="DAV3" s="302"/>
      <c r="DAW3" s="302"/>
      <c r="DAX3" s="302"/>
      <c r="DAY3" s="302"/>
      <c r="DAZ3" s="302"/>
      <c r="DBA3" s="302"/>
      <c r="DBB3" s="302"/>
      <c r="DBC3" s="302"/>
      <c r="DBD3" s="302"/>
      <c r="DBE3" s="302"/>
      <c r="DBF3" s="302"/>
      <c r="DBG3" s="302"/>
      <c r="DBH3" s="302"/>
      <c r="DBI3" s="302"/>
      <c r="DBJ3" s="302"/>
      <c r="DBK3" s="302"/>
      <c r="DBL3" s="302"/>
      <c r="DBM3" s="302"/>
      <c r="DBN3" s="302"/>
      <c r="DBO3" s="302"/>
      <c r="DBP3" s="302"/>
      <c r="DBQ3" s="302"/>
      <c r="DBR3" s="302"/>
      <c r="DBS3" s="302"/>
      <c r="DBT3" s="302"/>
      <c r="DBU3" s="302"/>
      <c r="DBV3" s="302"/>
      <c r="DBW3" s="302"/>
      <c r="DBX3" s="302"/>
      <c r="DBY3" s="302"/>
      <c r="DBZ3" s="302"/>
      <c r="DCA3" s="302"/>
      <c r="DCB3" s="302"/>
      <c r="DCC3" s="302"/>
      <c r="DCD3" s="302"/>
      <c r="DCE3" s="302"/>
      <c r="DCF3" s="302"/>
      <c r="DCG3" s="302"/>
      <c r="DCH3" s="302"/>
      <c r="DCI3" s="302"/>
      <c r="DCJ3" s="302"/>
      <c r="DCK3" s="302"/>
      <c r="DCL3" s="302"/>
      <c r="DCM3" s="302"/>
      <c r="DCN3" s="302"/>
      <c r="DCO3" s="302"/>
      <c r="DCP3" s="302"/>
      <c r="DCQ3" s="302"/>
      <c r="DCR3" s="302"/>
      <c r="DCS3" s="302"/>
      <c r="DCT3" s="302"/>
      <c r="DCU3" s="302"/>
      <c r="DCV3" s="302"/>
      <c r="DCW3" s="302"/>
      <c r="DCX3" s="302"/>
      <c r="DCY3" s="302"/>
      <c r="DCZ3" s="302"/>
      <c r="DDA3" s="302"/>
      <c r="DDB3" s="302"/>
      <c r="DDC3" s="302"/>
      <c r="DDD3" s="302"/>
      <c r="DDE3" s="302"/>
      <c r="DDF3" s="302"/>
      <c r="DDG3" s="302"/>
      <c r="DDH3" s="302"/>
      <c r="DDI3" s="302"/>
      <c r="DDJ3" s="302"/>
      <c r="DDK3" s="302"/>
      <c r="DDL3" s="302"/>
      <c r="DDM3" s="302"/>
      <c r="DDN3" s="302"/>
      <c r="DDO3" s="302"/>
      <c r="DDP3" s="302"/>
      <c r="DDQ3" s="302"/>
      <c r="DDR3" s="302"/>
      <c r="DDS3" s="302"/>
      <c r="DDT3" s="302"/>
      <c r="DDU3" s="302"/>
      <c r="DDV3" s="302"/>
      <c r="DDW3" s="302"/>
      <c r="DDX3" s="302"/>
      <c r="DDY3" s="302"/>
      <c r="DDZ3" s="302"/>
      <c r="DEA3" s="302"/>
      <c r="DEB3" s="302"/>
      <c r="DEC3" s="302"/>
      <c r="DED3" s="302"/>
      <c r="DEE3" s="302"/>
      <c r="DEF3" s="302"/>
      <c r="DEG3" s="302"/>
      <c r="DEH3" s="302"/>
      <c r="DEI3" s="302"/>
      <c r="DEJ3" s="302"/>
      <c r="DEK3" s="302"/>
      <c r="DEL3" s="302"/>
      <c r="DEM3" s="302"/>
      <c r="DEN3" s="302"/>
      <c r="DEO3" s="302"/>
      <c r="DEP3" s="302"/>
      <c r="DEQ3" s="302"/>
      <c r="DER3" s="302"/>
      <c r="DES3" s="302"/>
      <c r="DET3" s="302"/>
      <c r="DEU3" s="302"/>
      <c r="DEV3" s="302"/>
      <c r="DEW3" s="302"/>
      <c r="DEX3" s="302"/>
      <c r="DEY3" s="302"/>
      <c r="DEZ3" s="302"/>
      <c r="DFA3" s="302"/>
      <c r="DFB3" s="302"/>
      <c r="DFC3" s="302"/>
      <c r="DFD3" s="302"/>
      <c r="DFE3" s="302"/>
      <c r="DFF3" s="302"/>
      <c r="DFG3" s="302"/>
      <c r="DFH3" s="302"/>
      <c r="DFI3" s="302"/>
      <c r="DFJ3" s="302"/>
      <c r="DFK3" s="302"/>
      <c r="DFL3" s="302"/>
      <c r="DFM3" s="302"/>
      <c r="DFN3" s="302"/>
      <c r="DFO3" s="302"/>
      <c r="DFP3" s="302"/>
      <c r="DFQ3" s="302"/>
      <c r="DFR3" s="302"/>
      <c r="DFS3" s="302"/>
      <c r="DFT3" s="302"/>
      <c r="DFU3" s="302"/>
      <c r="DFV3" s="302"/>
      <c r="DFW3" s="302"/>
      <c r="DFX3" s="302"/>
      <c r="DFY3" s="302"/>
      <c r="DFZ3" s="302"/>
      <c r="DGA3" s="302"/>
      <c r="DGB3" s="302"/>
      <c r="DGC3" s="302"/>
      <c r="DGD3" s="302"/>
      <c r="DGE3" s="302"/>
      <c r="DGF3" s="302"/>
      <c r="DGG3" s="302"/>
      <c r="DGH3" s="302"/>
      <c r="DGI3" s="302"/>
      <c r="DGJ3" s="302"/>
      <c r="DGK3" s="302"/>
      <c r="DGL3" s="302"/>
      <c r="DGM3" s="302"/>
      <c r="DGN3" s="302"/>
      <c r="DGO3" s="302"/>
      <c r="DGP3" s="302"/>
      <c r="DGQ3" s="302"/>
      <c r="DGR3" s="302"/>
      <c r="DGS3" s="302"/>
      <c r="DGT3" s="302"/>
      <c r="DGU3" s="302"/>
      <c r="DGV3" s="302"/>
      <c r="DGW3" s="302"/>
      <c r="DGX3" s="302"/>
      <c r="DGY3" s="302"/>
      <c r="DGZ3" s="302"/>
      <c r="DHA3" s="302"/>
      <c r="DHB3" s="302"/>
      <c r="DHC3" s="302"/>
      <c r="DHD3" s="302"/>
      <c r="DHE3" s="302"/>
      <c r="DHF3" s="302"/>
      <c r="DHG3" s="302"/>
      <c r="DHH3" s="302"/>
      <c r="DHI3" s="302"/>
      <c r="DHJ3" s="302"/>
      <c r="DHK3" s="302"/>
      <c r="DHL3" s="302"/>
      <c r="DHM3" s="302"/>
      <c r="DHN3" s="302"/>
      <c r="DHO3" s="302"/>
      <c r="DHP3" s="302"/>
      <c r="DHQ3" s="302"/>
      <c r="DHR3" s="302"/>
      <c r="DHS3" s="302"/>
      <c r="DHT3" s="302"/>
      <c r="DHU3" s="302"/>
      <c r="DHV3" s="302"/>
      <c r="DHW3" s="302"/>
      <c r="DHX3" s="302"/>
      <c r="DHY3" s="302"/>
      <c r="DHZ3" s="302"/>
      <c r="DIA3" s="302"/>
      <c r="DIB3" s="302"/>
      <c r="DIC3" s="302"/>
      <c r="DID3" s="302"/>
      <c r="DIE3" s="302"/>
      <c r="DIF3" s="302"/>
      <c r="DIG3" s="302"/>
      <c r="DIH3" s="302"/>
      <c r="DII3" s="302"/>
      <c r="DIJ3" s="302"/>
      <c r="DIK3" s="302"/>
      <c r="DIL3" s="302"/>
      <c r="DIM3" s="302"/>
      <c r="DIN3" s="302"/>
      <c r="DIO3" s="302"/>
      <c r="DIP3" s="302"/>
      <c r="DIQ3" s="302"/>
      <c r="DIR3" s="302"/>
      <c r="DIS3" s="302"/>
      <c r="DIT3" s="302"/>
      <c r="DIU3" s="302"/>
      <c r="DIV3" s="302"/>
      <c r="DIW3" s="302"/>
      <c r="DIX3" s="302"/>
      <c r="DIY3" s="302"/>
      <c r="DIZ3" s="302"/>
      <c r="DJA3" s="302"/>
      <c r="DJB3" s="302"/>
      <c r="DJC3" s="302"/>
      <c r="DJD3" s="302"/>
      <c r="DJE3" s="302"/>
      <c r="DJF3" s="302"/>
      <c r="DJG3" s="302"/>
      <c r="DJH3" s="302"/>
      <c r="DJI3" s="302"/>
      <c r="DJJ3" s="302"/>
      <c r="DJK3" s="302"/>
      <c r="DJL3" s="302"/>
      <c r="DJM3" s="302"/>
      <c r="DJN3" s="302"/>
      <c r="DJO3" s="302"/>
      <c r="DJP3" s="302"/>
      <c r="DJQ3" s="302"/>
      <c r="DJR3" s="302"/>
      <c r="DJS3" s="302"/>
      <c r="DJT3" s="302"/>
      <c r="DJU3" s="302"/>
      <c r="DJV3" s="302"/>
      <c r="DJW3" s="302"/>
      <c r="DJX3" s="302"/>
      <c r="DJY3" s="302"/>
      <c r="DJZ3" s="302"/>
      <c r="DKA3" s="302"/>
      <c r="DKB3" s="302"/>
      <c r="DKC3" s="302"/>
      <c r="DKD3" s="302"/>
      <c r="DKE3" s="302"/>
      <c r="DKF3" s="302"/>
      <c r="DKG3" s="302"/>
      <c r="DKH3" s="302"/>
      <c r="DKI3" s="302"/>
      <c r="DKJ3" s="302"/>
      <c r="DKK3" s="302"/>
      <c r="DKL3" s="302"/>
      <c r="DKM3" s="302"/>
      <c r="DKN3" s="302"/>
      <c r="DKO3" s="302"/>
      <c r="DKP3" s="302"/>
      <c r="DKQ3" s="302"/>
      <c r="DKR3" s="302"/>
      <c r="DKS3" s="302"/>
      <c r="DKT3" s="302"/>
      <c r="DKU3" s="302"/>
      <c r="DKV3" s="302"/>
      <c r="DKW3" s="302"/>
      <c r="DKX3" s="302"/>
      <c r="DKY3" s="302"/>
      <c r="DKZ3" s="302"/>
      <c r="DLA3" s="302"/>
      <c r="DLB3" s="302"/>
      <c r="DLC3" s="302"/>
      <c r="DLD3" s="302"/>
      <c r="DLE3" s="302"/>
      <c r="DLF3" s="302"/>
      <c r="DLG3" s="302"/>
      <c r="DLH3" s="302"/>
      <c r="DLI3" s="302"/>
      <c r="DLJ3" s="302"/>
      <c r="DLK3" s="302"/>
      <c r="DLL3" s="302"/>
      <c r="DLM3" s="302"/>
      <c r="DLN3" s="302"/>
      <c r="DLO3" s="302"/>
      <c r="DLP3" s="302"/>
      <c r="DLQ3" s="302"/>
      <c r="DLR3" s="302"/>
      <c r="DLS3" s="302"/>
      <c r="DLT3" s="302"/>
      <c r="DLU3" s="302"/>
      <c r="DLV3" s="302"/>
      <c r="DLW3" s="302"/>
      <c r="DLX3" s="302"/>
      <c r="DLY3" s="302"/>
      <c r="DLZ3" s="302"/>
      <c r="DMA3" s="302"/>
      <c r="DMB3" s="302"/>
      <c r="DMC3" s="302"/>
      <c r="DMD3" s="302"/>
      <c r="DME3" s="302"/>
      <c r="DMF3" s="302"/>
      <c r="DMG3" s="302"/>
      <c r="DMH3" s="302"/>
      <c r="DMI3" s="302"/>
      <c r="DMJ3" s="302"/>
      <c r="DMK3" s="302"/>
      <c r="DML3" s="302"/>
      <c r="DMM3" s="302"/>
      <c r="DMN3" s="302"/>
      <c r="DMO3" s="302"/>
      <c r="DMP3" s="302"/>
      <c r="DMQ3" s="302"/>
      <c r="DMR3" s="302"/>
      <c r="DMS3" s="302"/>
      <c r="DMT3" s="302"/>
      <c r="DMU3" s="302"/>
      <c r="DMV3" s="302"/>
      <c r="DMW3" s="302"/>
      <c r="DMX3" s="302"/>
      <c r="DMY3" s="302"/>
      <c r="DMZ3" s="302"/>
      <c r="DNA3" s="302"/>
      <c r="DNB3" s="302"/>
      <c r="DNC3" s="302"/>
      <c r="DND3" s="302"/>
      <c r="DNE3" s="302"/>
      <c r="DNF3" s="302"/>
      <c r="DNG3" s="302"/>
      <c r="DNH3" s="302"/>
      <c r="DNI3" s="302"/>
      <c r="DNJ3" s="302"/>
      <c r="DNK3" s="302"/>
      <c r="DNL3" s="302"/>
      <c r="DNM3" s="302"/>
      <c r="DNN3" s="302"/>
      <c r="DNO3" s="302"/>
      <c r="DNP3" s="302"/>
      <c r="DNQ3" s="302"/>
      <c r="DNR3" s="302"/>
      <c r="DNS3" s="302"/>
      <c r="DNT3" s="302"/>
      <c r="DNU3" s="302"/>
      <c r="DNV3" s="302"/>
      <c r="DNW3" s="302"/>
      <c r="DNX3" s="302"/>
      <c r="DNY3" s="302"/>
      <c r="DNZ3" s="302"/>
      <c r="DOA3" s="302"/>
      <c r="DOB3" s="302"/>
      <c r="DOC3" s="302"/>
      <c r="DOD3" s="302"/>
      <c r="DOE3" s="302"/>
      <c r="DOF3" s="302"/>
      <c r="DOG3" s="302"/>
      <c r="DOH3" s="302"/>
      <c r="DOI3" s="302"/>
      <c r="DOJ3" s="302"/>
      <c r="DOK3" s="302"/>
      <c r="DOL3" s="302"/>
      <c r="DOM3" s="302"/>
      <c r="DON3" s="302"/>
      <c r="DOO3" s="302"/>
      <c r="DOP3" s="302"/>
      <c r="DOQ3" s="302"/>
      <c r="DOR3" s="302"/>
      <c r="DOS3" s="302"/>
      <c r="DOT3" s="302"/>
      <c r="DOU3" s="302"/>
      <c r="DOV3" s="302"/>
      <c r="DOW3" s="302"/>
      <c r="DOX3" s="302"/>
      <c r="DOY3" s="302"/>
      <c r="DOZ3" s="302"/>
      <c r="DPA3" s="302"/>
      <c r="DPB3" s="302"/>
      <c r="DPC3" s="302"/>
      <c r="DPD3" s="302"/>
      <c r="DPE3" s="302"/>
      <c r="DPF3" s="302"/>
      <c r="DPG3" s="302"/>
      <c r="DPH3" s="302"/>
      <c r="DPI3" s="302"/>
      <c r="DPJ3" s="302"/>
      <c r="DPK3" s="302"/>
      <c r="DPL3" s="302"/>
      <c r="DPM3" s="302"/>
      <c r="DPN3" s="302"/>
      <c r="DPO3" s="302"/>
      <c r="DPP3" s="302"/>
      <c r="DPQ3" s="302"/>
      <c r="DPR3" s="302"/>
      <c r="DPS3" s="302"/>
      <c r="DPT3" s="302"/>
      <c r="DPU3" s="302"/>
      <c r="DPV3" s="302"/>
      <c r="DPW3" s="302"/>
      <c r="DPX3" s="302"/>
      <c r="DPY3" s="302"/>
      <c r="DPZ3" s="302"/>
      <c r="DQA3" s="302"/>
      <c r="DQB3" s="302"/>
      <c r="DQC3" s="302"/>
      <c r="DQD3" s="302"/>
      <c r="DQE3" s="302"/>
      <c r="DQF3" s="302"/>
      <c r="DQG3" s="302"/>
      <c r="DQH3" s="302"/>
      <c r="DQI3" s="302"/>
      <c r="DQJ3" s="302"/>
      <c r="DQK3" s="302"/>
      <c r="DQL3" s="302"/>
      <c r="DQM3" s="302"/>
      <c r="DQN3" s="302"/>
      <c r="DQO3" s="302"/>
      <c r="DQP3" s="302"/>
      <c r="DQQ3" s="302"/>
      <c r="DQR3" s="302"/>
      <c r="DQS3" s="302"/>
      <c r="DQT3" s="302"/>
      <c r="DQU3" s="302"/>
      <c r="DQV3" s="302"/>
      <c r="DQW3" s="302"/>
      <c r="DQX3" s="302"/>
      <c r="DQY3" s="302"/>
      <c r="DQZ3" s="302"/>
      <c r="DRA3" s="302"/>
      <c r="DRB3" s="302"/>
      <c r="DRC3" s="302"/>
      <c r="DRD3" s="302"/>
      <c r="DRE3" s="302"/>
      <c r="DRF3" s="302"/>
      <c r="DRG3" s="302"/>
      <c r="DRH3" s="302"/>
      <c r="DRI3" s="302"/>
      <c r="DRJ3" s="302"/>
      <c r="DRK3" s="302"/>
      <c r="DRL3" s="302"/>
      <c r="DRM3" s="302"/>
      <c r="DRN3" s="302"/>
      <c r="DRO3" s="302"/>
      <c r="DRP3" s="302"/>
      <c r="DRQ3" s="302"/>
      <c r="DRR3" s="302"/>
      <c r="DRS3" s="302"/>
      <c r="DRT3" s="302"/>
      <c r="DRU3" s="302"/>
      <c r="DRV3" s="302"/>
      <c r="DRW3" s="302"/>
      <c r="DRX3" s="302"/>
      <c r="DRY3" s="302"/>
      <c r="DRZ3" s="302"/>
      <c r="DSA3" s="302"/>
      <c r="DSB3" s="302"/>
      <c r="DSC3" s="302"/>
      <c r="DSD3" s="302"/>
      <c r="DSE3" s="302"/>
      <c r="DSF3" s="302"/>
      <c r="DSG3" s="302"/>
      <c r="DSH3" s="302"/>
      <c r="DSI3" s="302"/>
      <c r="DSJ3" s="302"/>
      <c r="DSK3" s="302"/>
      <c r="DSL3" s="302"/>
      <c r="DSM3" s="302"/>
      <c r="DSN3" s="302"/>
      <c r="DSO3" s="302"/>
      <c r="DSP3" s="302"/>
      <c r="DSQ3" s="302"/>
      <c r="DSR3" s="302"/>
      <c r="DSS3" s="302"/>
      <c r="DST3" s="302"/>
      <c r="DSU3" s="302"/>
      <c r="DSV3" s="302"/>
      <c r="DSW3" s="302"/>
      <c r="DSX3" s="302"/>
      <c r="DSY3" s="302"/>
      <c r="DSZ3" s="302"/>
      <c r="DTA3" s="302"/>
      <c r="DTB3" s="302"/>
      <c r="DTC3" s="302"/>
      <c r="DTD3" s="302"/>
      <c r="DTE3" s="302"/>
      <c r="DTF3" s="302"/>
      <c r="DTG3" s="302"/>
      <c r="DTH3" s="302"/>
      <c r="DTI3" s="302"/>
      <c r="DTJ3" s="302"/>
      <c r="DTK3" s="302"/>
      <c r="DTL3" s="302"/>
      <c r="DTM3" s="302"/>
      <c r="DTN3" s="302"/>
      <c r="DTO3" s="302"/>
      <c r="DTP3" s="302"/>
      <c r="DTQ3" s="302"/>
      <c r="DTR3" s="302"/>
      <c r="DTS3" s="302"/>
      <c r="DTT3" s="302"/>
      <c r="DTU3" s="302"/>
      <c r="DTV3" s="302"/>
      <c r="DTW3" s="302"/>
      <c r="DTX3" s="302"/>
      <c r="DTY3" s="302"/>
      <c r="DTZ3" s="302"/>
      <c r="DUA3" s="302"/>
      <c r="DUB3" s="302"/>
      <c r="DUC3" s="302"/>
      <c r="DUD3" s="302"/>
      <c r="DUE3" s="302"/>
      <c r="DUF3" s="302"/>
      <c r="DUG3" s="302"/>
      <c r="DUH3" s="302"/>
      <c r="DUI3" s="302"/>
      <c r="DUJ3" s="302"/>
      <c r="DUK3" s="302"/>
      <c r="DUL3" s="302"/>
      <c r="DUM3" s="302"/>
      <c r="DUN3" s="302"/>
      <c r="DUO3" s="302"/>
      <c r="DUP3" s="302"/>
      <c r="DUQ3" s="302"/>
      <c r="DUR3" s="302"/>
      <c r="DUS3" s="302"/>
      <c r="DUT3" s="302"/>
      <c r="DUU3" s="302"/>
      <c r="DUV3" s="302"/>
      <c r="DUW3" s="302"/>
      <c r="DUX3" s="302"/>
      <c r="DUY3" s="302"/>
      <c r="DUZ3" s="302"/>
      <c r="DVA3" s="302"/>
      <c r="DVB3" s="302"/>
      <c r="DVC3" s="302"/>
      <c r="DVD3" s="302"/>
      <c r="DVE3" s="302"/>
      <c r="DVF3" s="302"/>
      <c r="DVG3" s="302"/>
      <c r="DVH3" s="302"/>
      <c r="DVI3" s="302"/>
      <c r="DVJ3" s="302"/>
      <c r="DVK3" s="302"/>
      <c r="DVL3" s="302"/>
      <c r="DVM3" s="302"/>
      <c r="DVN3" s="302"/>
      <c r="DVO3" s="302"/>
      <c r="DVP3" s="302"/>
      <c r="DVQ3" s="302"/>
      <c r="DVR3" s="302"/>
      <c r="DVS3" s="302"/>
      <c r="DVT3" s="302"/>
      <c r="DVU3" s="302"/>
      <c r="DVV3" s="302"/>
      <c r="DVW3" s="302"/>
      <c r="DVX3" s="302"/>
      <c r="DVY3" s="302"/>
      <c r="DVZ3" s="302"/>
      <c r="DWA3" s="302"/>
      <c r="DWB3" s="302"/>
      <c r="DWC3" s="302"/>
      <c r="DWD3" s="302"/>
      <c r="DWE3" s="302"/>
      <c r="DWF3" s="302"/>
      <c r="DWG3" s="302"/>
      <c r="DWH3" s="302"/>
      <c r="DWI3" s="302"/>
      <c r="DWJ3" s="302"/>
      <c r="DWK3" s="302"/>
      <c r="DWL3" s="302"/>
      <c r="DWM3" s="302"/>
      <c r="DWN3" s="302"/>
      <c r="DWO3" s="302"/>
      <c r="DWP3" s="302"/>
      <c r="DWQ3" s="302"/>
      <c r="DWR3" s="302"/>
      <c r="DWS3" s="302"/>
      <c r="DWT3" s="302"/>
      <c r="DWU3" s="302"/>
      <c r="DWV3" s="302"/>
      <c r="DWW3" s="302"/>
      <c r="DWX3" s="302"/>
      <c r="DWY3" s="302"/>
      <c r="DWZ3" s="302"/>
      <c r="DXA3" s="302"/>
      <c r="DXB3" s="302"/>
      <c r="DXC3" s="302"/>
      <c r="DXD3" s="302"/>
      <c r="DXE3" s="302"/>
      <c r="DXF3" s="302"/>
      <c r="DXG3" s="302"/>
      <c r="DXH3" s="302"/>
      <c r="DXI3" s="302"/>
      <c r="DXJ3" s="302"/>
      <c r="DXK3" s="302"/>
      <c r="DXL3" s="302"/>
      <c r="DXM3" s="302"/>
      <c r="DXN3" s="302"/>
      <c r="DXO3" s="302"/>
      <c r="DXP3" s="302"/>
      <c r="DXQ3" s="302"/>
      <c r="DXR3" s="302"/>
      <c r="DXS3" s="302"/>
      <c r="DXT3" s="302"/>
      <c r="DXU3" s="302"/>
      <c r="DXV3" s="302"/>
      <c r="DXW3" s="302"/>
      <c r="DXX3" s="302"/>
      <c r="DXY3" s="302"/>
      <c r="DXZ3" s="302"/>
      <c r="DYA3" s="302"/>
      <c r="DYB3" s="302"/>
      <c r="DYC3" s="302"/>
      <c r="DYD3" s="302"/>
      <c r="DYE3" s="302"/>
      <c r="DYF3" s="302"/>
      <c r="DYG3" s="302"/>
      <c r="DYH3" s="302"/>
      <c r="DYI3" s="302"/>
      <c r="DYJ3" s="302"/>
      <c r="DYK3" s="302"/>
      <c r="DYL3" s="302"/>
      <c r="DYM3" s="302"/>
      <c r="DYN3" s="302"/>
      <c r="DYO3" s="302"/>
      <c r="DYP3" s="302"/>
      <c r="DYQ3" s="302"/>
      <c r="DYR3" s="302"/>
      <c r="DYS3" s="302"/>
      <c r="DYT3" s="302"/>
      <c r="DYU3" s="302"/>
      <c r="DYV3" s="302"/>
      <c r="DYW3" s="302"/>
      <c r="DYX3" s="302"/>
      <c r="DYY3" s="302"/>
      <c r="DYZ3" s="302"/>
      <c r="DZA3" s="302"/>
      <c r="DZB3" s="302"/>
      <c r="DZC3" s="302"/>
      <c r="DZD3" s="302"/>
      <c r="DZE3" s="302"/>
      <c r="DZF3" s="302"/>
      <c r="DZG3" s="302"/>
      <c r="DZH3" s="302"/>
      <c r="DZI3" s="302"/>
      <c r="DZJ3" s="302"/>
      <c r="DZK3" s="302"/>
      <c r="DZL3" s="302"/>
      <c r="DZM3" s="302"/>
      <c r="DZN3" s="302"/>
      <c r="DZO3" s="302"/>
      <c r="DZP3" s="302"/>
      <c r="DZQ3" s="302"/>
      <c r="DZR3" s="302"/>
      <c r="DZS3" s="302"/>
      <c r="DZT3" s="302"/>
      <c r="DZU3" s="302"/>
      <c r="DZV3" s="302"/>
      <c r="DZW3" s="302"/>
      <c r="DZX3" s="302"/>
      <c r="DZY3" s="302"/>
      <c r="DZZ3" s="302"/>
      <c r="EAA3" s="302"/>
      <c r="EAB3" s="302"/>
      <c r="EAC3" s="302"/>
      <c r="EAD3" s="302"/>
      <c r="EAE3" s="302"/>
      <c r="EAF3" s="302"/>
      <c r="EAG3" s="302"/>
      <c r="EAH3" s="302"/>
      <c r="EAI3" s="302"/>
      <c r="EAJ3" s="302"/>
      <c r="EAK3" s="302"/>
      <c r="EAL3" s="302"/>
      <c r="EAM3" s="302"/>
      <c r="EAN3" s="302"/>
      <c r="EAO3" s="302"/>
      <c r="EAP3" s="302"/>
      <c r="EAQ3" s="302"/>
      <c r="EAR3" s="302"/>
      <c r="EAS3" s="302"/>
      <c r="EAT3" s="302"/>
      <c r="EAU3" s="302"/>
      <c r="EAV3" s="302"/>
      <c r="EAW3" s="302"/>
      <c r="EAX3" s="302"/>
      <c r="EAY3" s="302"/>
      <c r="EAZ3" s="302"/>
      <c r="EBA3" s="302"/>
      <c r="EBB3" s="302"/>
      <c r="EBC3" s="302"/>
      <c r="EBD3" s="302"/>
      <c r="EBE3" s="302"/>
      <c r="EBF3" s="302"/>
      <c r="EBG3" s="302"/>
      <c r="EBH3" s="302"/>
      <c r="EBI3" s="302"/>
      <c r="EBJ3" s="302"/>
      <c r="EBK3" s="302"/>
      <c r="EBL3" s="302"/>
      <c r="EBM3" s="302"/>
      <c r="EBN3" s="302"/>
      <c r="EBO3" s="302"/>
      <c r="EBP3" s="302"/>
      <c r="EBQ3" s="302"/>
      <c r="EBR3" s="302"/>
      <c r="EBS3" s="302"/>
      <c r="EBT3" s="302"/>
      <c r="EBU3" s="302"/>
      <c r="EBV3" s="302"/>
      <c r="EBW3" s="302"/>
      <c r="EBX3" s="302"/>
      <c r="EBY3" s="302"/>
      <c r="EBZ3" s="302"/>
      <c r="ECA3" s="302"/>
      <c r="ECB3" s="302"/>
      <c r="ECC3" s="302"/>
      <c r="ECD3" s="302"/>
      <c r="ECE3" s="302"/>
      <c r="ECF3" s="302"/>
      <c r="ECG3" s="302"/>
      <c r="ECH3" s="302"/>
      <c r="ECI3" s="302"/>
      <c r="ECJ3" s="302"/>
      <c r="ECK3" s="302"/>
      <c r="ECL3" s="302"/>
      <c r="ECM3" s="302"/>
      <c r="ECN3" s="302"/>
      <c r="ECO3" s="302"/>
      <c r="ECP3" s="302"/>
      <c r="ECQ3" s="302"/>
      <c r="ECR3" s="302"/>
      <c r="ECS3" s="302"/>
      <c r="ECT3" s="302"/>
      <c r="ECU3" s="302"/>
      <c r="ECV3" s="302"/>
      <c r="ECW3" s="302"/>
      <c r="ECX3" s="302"/>
      <c r="ECY3" s="302"/>
      <c r="ECZ3" s="302"/>
      <c r="EDA3" s="302"/>
      <c r="EDB3" s="302"/>
      <c r="EDC3" s="302"/>
      <c r="EDD3" s="302"/>
      <c r="EDE3" s="302"/>
      <c r="EDF3" s="302"/>
      <c r="EDG3" s="302"/>
      <c r="EDH3" s="302"/>
      <c r="EDI3" s="302"/>
      <c r="EDJ3" s="302"/>
      <c r="EDK3" s="302"/>
      <c r="EDL3" s="302"/>
      <c r="EDM3" s="302"/>
      <c r="EDN3" s="302"/>
      <c r="EDO3" s="302"/>
      <c r="EDP3" s="302"/>
      <c r="EDQ3" s="302"/>
      <c r="EDR3" s="302"/>
      <c r="EDS3" s="302"/>
      <c r="EDT3" s="302"/>
      <c r="EDU3" s="302"/>
      <c r="EDV3" s="302"/>
      <c r="EDW3" s="302"/>
      <c r="EDX3" s="302"/>
      <c r="EDY3" s="302"/>
      <c r="EDZ3" s="302"/>
      <c r="EEA3" s="302"/>
      <c r="EEB3" s="302"/>
      <c r="EEC3" s="302"/>
      <c r="EED3" s="302"/>
      <c r="EEE3" s="302"/>
      <c r="EEF3" s="302"/>
      <c r="EEG3" s="302"/>
      <c r="EEH3" s="302"/>
      <c r="EEI3" s="302"/>
      <c r="EEJ3" s="302"/>
      <c r="EEK3" s="302"/>
      <c r="EEL3" s="302"/>
      <c r="EEM3" s="302"/>
      <c r="EEN3" s="302"/>
      <c r="EEO3" s="302"/>
      <c r="EEP3" s="302"/>
      <c r="EEQ3" s="302"/>
      <c r="EER3" s="302"/>
      <c r="EES3" s="302"/>
      <c r="EET3" s="302"/>
      <c r="EEU3" s="302"/>
      <c r="EEV3" s="302"/>
      <c r="EEW3" s="302"/>
      <c r="EEX3" s="302"/>
      <c r="EEY3" s="302"/>
      <c r="EEZ3" s="302"/>
      <c r="EFA3" s="302"/>
      <c r="EFB3" s="302"/>
      <c r="EFC3" s="302"/>
      <c r="EFD3" s="302"/>
      <c r="EFE3" s="302"/>
      <c r="EFF3" s="302"/>
      <c r="EFG3" s="302"/>
      <c r="EFH3" s="302"/>
      <c r="EFI3" s="302"/>
      <c r="EFJ3" s="302"/>
      <c r="EFK3" s="302"/>
      <c r="EFL3" s="302"/>
      <c r="EFM3" s="302"/>
      <c r="EFN3" s="302"/>
      <c r="EFO3" s="302"/>
      <c r="EFP3" s="302"/>
      <c r="EFQ3" s="302"/>
      <c r="EFR3" s="302"/>
      <c r="EFS3" s="302"/>
      <c r="EFT3" s="302"/>
      <c r="EFU3" s="302"/>
      <c r="EFV3" s="302"/>
      <c r="EFW3" s="302"/>
      <c r="EFX3" s="302"/>
      <c r="EFY3" s="302"/>
      <c r="EFZ3" s="302"/>
      <c r="EGA3" s="302"/>
      <c r="EGB3" s="302"/>
      <c r="EGC3" s="302"/>
      <c r="EGD3" s="302"/>
      <c r="EGE3" s="302"/>
      <c r="EGF3" s="302"/>
      <c r="EGG3" s="302"/>
      <c r="EGH3" s="302"/>
      <c r="EGI3" s="302"/>
      <c r="EGJ3" s="302"/>
      <c r="EGK3" s="302"/>
      <c r="EGL3" s="302"/>
      <c r="EGM3" s="302"/>
      <c r="EGN3" s="302"/>
      <c r="EGO3" s="302"/>
      <c r="EGP3" s="302"/>
      <c r="EGQ3" s="302"/>
      <c r="EGR3" s="302"/>
      <c r="EGS3" s="302"/>
      <c r="EGT3" s="302"/>
      <c r="EGU3" s="302"/>
      <c r="EGV3" s="302"/>
      <c r="EGW3" s="302"/>
      <c r="EGX3" s="302"/>
      <c r="EGY3" s="302"/>
      <c r="EGZ3" s="302"/>
      <c r="EHA3" s="302"/>
      <c r="EHB3" s="302"/>
      <c r="EHC3" s="302"/>
      <c r="EHD3" s="302"/>
      <c r="EHE3" s="302"/>
      <c r="EHF3" s="302"/>
      <c r="EHG3" s="302"/>
      <c r="EHH3" s="302"/>
      <c r="EHI3" s="302"/>
      <c r="EHJ3" s="302"/>
      <c r="EHK3" s="302"/>
      <c r="EHL3" s="302"/>
      <c r="EHM3" s="302"/>
      <c r="EHN3" s="302"/>
      <c r="EHO3" s="302"/>
      <c r="EHP3" s="302"/>
      <c r="EHQ3" s="302"/>
      <c r="EHR3" s="302"/>
      <c r="EHS3" s="302"/>
      <c r="EHT3" s="302"/>
      <c r="EHU3" s="302"/>
      <c r="EHV3" s="302"/>
      <c r="EHW3" s="302"/>
      <c r="EHX3" s="302"/>
      <c r="EHY3" s="302"/>
      <c r="EHZ3" s="302"/>
      <c r="EIA3" s="302"/>
      <c r="EIB3" s="302"/>
      <c r="EIC3" s="302"/>
      <c r="EID3" s="302"/>
      <c r="EIE3" s="302"/>
      <c r="EIF3" s="302"/>
      <c r="EIG3" s="302"/>
      <c r="EIH3" s="302"/>
      <c r="EII3" s="302"/>
      <c r="EIJ3" s="302"/>
      <c r="EIK3" s="302"/>
      <c r="EIL3" s="302"/>
      <c r="EIM3" s="302"/>
      <c r="EIN3" s="302"/>
      <c r="EIO3" s="302"/>
      <c r="EIP3" s="302"/>
      <c r="EIQ3" s="302"/>
      <c r="EIR3" s="302"/>
      <c r="EIS3" s="302"/>
      <c r="EIT3" s="302"/>
      <c r="EIU3" s="302"/>
      <c r="EIV3" s="302"/>
      <c r="EIW3" s="302"/>
      <c r="EIX3" s="302"/>
      <c r="EIY3" s="302"/>
      <c r="EIZ3" s="302"/>
      <c r="EJA3" s="302"/>
      <c r="EJB3" s="302"/>
      <c r="EJC3" s="302"/>
      <c r="EJD3" s="302"/>
      <c r="EJE3" s="302"/>
      <c r="EJF3" s="302"/>
      <c r="EJG3" s="302"/>
      <c r="EJH3" s="302"/>
      <c r="EJI3" s="302"/>
      <c r="EJJ3" s="302"/>
      <c r="EJK3" s="302"/>
      <c r="EJL3" s="302"/>
      <c r="EJM3" s="302"/>
      <c r="EJN3" s="302"/>
      <c r="EJO3" s="302"/>
      <c r="EJP3" s="302"/>
      <c r="EJQ3" s="302"/>
      <c r="EJR3" s="302"/>
      <c r="EJS3" s="302"/>
      <c r="EJT3" s="302"/>
      <c r="EJU3" s="302"/>
      <c r="EJV3" s="302"/>
      <c r="EJW3" s="302"/>
      <c r="EJX3" s="302"/>
      <c r="EJY3" s="302"/>
      <c r="EJZ3" s="302"/>
      <c r="EKA3" s="302"/>
      <c r="EKB3" s="302"/>
      <c r="EKC3" s="302"/>
      <c r="EKD3" s="302"/>
      <c r="EKE3" s="302"/>
      <c r="EKF3" s="302"/>
      <c r="EKG3" s="302"/>
      <c r="EKH3" s="302"/>
      <c r="EKI3" s="302"/>
      <c r="EKJ3" s="302"/>
      <c r="EKK3" s="302"/>
      <c r="EKL3" s="302"/>
      <c r="EKM3" s="302"/>
      <c r="EKN3" s="302"/>
      <c r="EKO3" s="302"/>
      <c r="EKP3" s="302"/>
      <c r="EKQ3" s="302"/>
      <c r="EKR3" s="302"/>
      <c r="EKS3" s="302"/>
      <c r="EKT3" s="302"/>
      <c r="EKU3" s="302"/>
      <c r="EKV3" s="302"/>
      <c r="EKW3" s="302"/>
      <c r="EKX3" s="302"/>
      <c r="EKY3" s="302"/>
      <c r="EKZ3" s="302"/>
      <c r="ELA3" s="302"/>
      <c r="ELB3" s="302"/>
      <c r="ELC3" s="302"/>
      <c r="ELD3" s="302"/>
      <c r="ELE3" s="302"/>
      <c r="ELF3" s="302"/>
      <c r="ELG3" s="302"/>
      <c r="ELH3" s="302"/>
      <c r="ELI3" s="302"/>
      <c r="ELJ3" s="302"/>
      <c r="ELK3" s="302"/>
      <c r="ELL3" s="302"/>
      <c r="ELM3" s="302"/>
      <c r="ELN3" s="302"/>
      <c r="ELO3" s="302"/>
      <c r="ELP3" s="302"/>
      <c r="ELQ3" s="302"/>
      <c r="ELR3" s="302"/>
      <c r="ELS3" s="302"/>
      <c r="ELT3" s="302"/>
      <c r="ELU3" s="302"/>
      <c r="ELV3" s="302"/>
      <c r="ELW3" s="302"/>
      <c r="ELX3" s="302"/>
      <c r="ELY3" s="302"/>
      <c r="ELZ3" s="302"/>
      <c r="EMA3" s="302"/>
      <c r="EMB3" s="302"/>
      <c r="EMC3" s="302"/>
      <c r="EMD3" s="302"/>
      <c r="EME3" s="302"/>
      <c r="EMF3" s="302"/>
      <c r="EMG3" s="302"/>
      <c r="EMH3" s="302"/>
      <c r="EMI3" s="302"/>
      <c r="EMJ3" s="302"/>
      <c r="EMK3" s="302"/>
      <c r="EML3" s="302"/>
      <c r="EMM3" s="302"/>
      <c r="EMN3" s="302"/>
      <c r="EMO3" s="302"/>
      <c r="EMP3" s="302"/>
      <c r="EMQ3" s="302"/>
      <c r="EMR3" s="302"/>
      <c r="EMS3" s="302"/>
      <c r="EMT3" s="302"/>
      <c r="EMU3" s="302"/>
      <c r="EMV3" s="302"/>
      <c r="EMW3" s="302"/>
      <c r="EMX3" s="302"/>
      <c r="EMY3" s="302"/>
      <c r="EMZ3" s="302"/>
      <c r="ENA3" s="302"/>
      <c r="ENB3" s="302"/>
      <c r="ENC3" s="302"/>
      <c r="END3" s="302"/>
      <c r="ENE3" s="302"/>
      <c r="ENF3" s="302"/>
      <c r="ENG3" s="302"/>
      <c r="ENH3" s="302"/>
      <c r="ENI3" s="302"/>
      <c r="ENJ3" s="302"/>
      <c r="ENK3" s="302"/>
      <c r="ENL3" s="302"/>
      <c r="ENM3" s="302"/>
      <c r="ENN3" s="302"/>
      <c r="ENO3" s="302"/>
      <c r="ENP3" s="302"/>
      <c r="ENQ3" s="302"/>
      <c r="ENR3" s="302"/>
      <c r="ENS3" s="302"/>
      <c r="ENT3" s="302"/>
      <c r="ENU3" s="302"/>
      <c r="ENV3" s="302"/>
      <c r="ENW3" s="302"/>
      <c r="ENX3" s="302"/>
      <c r="ENY3" s="302"/>
      <c r="ENZ3" s="302"/>
      <c r="EOA3" s="302"/>
      <c r="EOB3" s="302"/>
      <c r="EOC3" s="302"/>
      <c r="EOD3" s="302"/>
      <c r="EOE3" s="302"/>
      <c r="EOF3" s="302"/>
      <c r="EOG3" s="302"/>
      <c r="EOH3" s="302"/>
      <c r="EOI3" s="302"/>
      <c r="EOJ3" s="302"/>
      <c r="EOK3" s="302"/>
      <c r="EOL3" s="302"/>
      <c r="EOM3" s="302"/>
      <c r="EON3" s="302"/>
      <c r="EOO3" s="302"/>
      <c r="EOP3" s="302"/>
      <c r="EOQ3" s="302"/>
      <c r="EOR3" s="302"/>
      <c r="EOS3" s="302"/>
      <c r="EOT3" s="302"/>
      <c r="EOU3" s="302"/>
      <c r="EOV3" s="302"/>
      <c r="EOW3" s="302"/>
      <c r="EOX3" s="302"/>
      <c r="EOY3" s="302"/>
      <c r="EOZ3" s="302"/>
      <c r="EPA3" s="302"/>
      <c r="EPB3" s="302"/>
      <c r="EPC3" s="302"/>
      <c r="EPD3" s="302"/>
      <c r="EPE3" s="302"/>
      <c r="EPF3" s="302"/>
      <c r="EPG3" s="302"/>
      <c r="EPH3" s="302"/>
      <c r="EPI3" s="302"/>
      <c r="EPJ3" s="302"/>
      <c r="EPK3" s="302"/>
      <c r="EPL3" s="302"/>
      <c r="EPM3" s="302"/>
      <c r="EPN3" s="302"/>
      <c r="EPO3" s="302"/>
      <c r="EPP3" s="302"/>
      <c r="EPQ3" s="302"/>
      <c r="EPR3" s="302"/>
      <c r="EPS3" s="302"/>
      <c r="EPT3" s="302"/>
      <c r="EPU3" s="302"/>
      <c r="EPV3" s="302"/>
      <c r="EPW3" s="302"/>
      <c r="EPX3" s="302"/>
      <c r="EPY3" s="302"/>
      <c r="EPZ3" s="302"/>
      <c r="EQA3" s="302"/>
      <c r="EQB3" s="302"/>
      <c r="EQC3" s="302"/>
      <c r="EQD3" s="302"/>
      <c r="EQE3" s="302"/>
      <c r="EQF3" s="302"/>
      <c r="EQG3" s="302"/>
      <c r="EQH3" s="302"/>
      <c r="EQI3" s="302"/>
      <c r="EQJ3" s="302"/>
      <c r="EQK3" s="302"/>
      <c r="EQL3" s="302"/>
      <c r="EQM3" s="302"/>
      <c r="EQN3" s="302"/>
      <c r="EQO3" s="302"/>
      <c r="EQP3" s="302"/>
      <c r="EQQ3" s="302"/>
      <c r="EQR3" s="302"/>
      <c r="EQS3" s="302"/>
      <c r="EQT3" s="302"/>
      <c r="EQU3" s="302"/>
      <c r="EQV3" s="302"/>
      <c r="EQW3" s="302"/>
      <c r="EQX3" s="302"/>
      <c r="EQY3" s="302"/>
      <c r="EQZ3" s="302"/>
      <c r="ERA3" s="302"/>
      <c r="ERB3" s="302"/>
      <c r="ERC3" s="302"/>
      <c r="ERD3" s="302"/>
      <c r="ERE3" s="302"/>
      <c r="ERF3" s="302"/>
      <c r="ERG3" s="302"/>
      <c r="ERH3" s="302"/>
      <c r="ERI3" s="302"/>
      <c r="ERJ3" s="302"/>
      <c r="ERK3" s="302"/>
      <c r="ERL3" s="302"/>
      <c r="ERM3" s="302"/>
      <c r="ERN3" s="302"/>
      <c r="ERO3" s="302"/>
      <c r="ERP3" s="302"/>
      <c r="ERQ3" s="302"/>
      <c r="ERR3" s="302"/>
      <c r="ERS3" s="302"/>
      <c r="ERT3" s="302"/>
      <c r="ERU3" s="302"/>
      <c r="ERV3" s="302"/>
      <c r="ERW3" s="302"/>
      <c r="ERX3" s="302"/>
      <c r="ERY3" s="302"/>
      <c r="ERZ3" s="302"/>
      <c r="ESA3" s="302"/>
      <c r="ESB3" s="302"/>
      <c r="ESC3" s="302"/>
      <c r="ESD3" s="302"/>
      <c r="ESE3" s="302"/>
      <c r="ESF3" s="302"/>
      <c r="ESG3" s="302"/>
      <c r="ESH3" s="302"/>
      <c r="ESI3" s="302"/>
      <c r="ESJ3" s="302"/>
      <c r="ESK3" s="302"/>
      <c r="ESL3" s="302"/>
      <c r="ESM3" s="302"/>
      <c r="ESN3" s="302"/>
      <c r="ESO3" s="302"/>
      <c r="ESP3" s="302"/>
      <c r="ESQ3" s="302"/>
      <c r="ESR3" s="302"/>
      <c r="ESS3" s="302"/>
      <c r="EST3" s="302"/>
      <c r="ESU3" s="302"/>
      <c r="ESV3" s="302"/>
      <c r="ESW3" s="302"/>
      <c r="ESX3" s="302"/>
      <c r="ESY3" s="302"/>
      <c r="ESZ3" s="302"/>
      <c r="ETA3" s="302"/>
      <c r="ETB3" s="302"/>
      <c r="ETC3" s="302"/>
      <c r="ETD3" s="302"/>
      <c r="ETE3" s="302"/>
      <c r="ETF3" s="302"/>
      <c r="ETG3" s="302"/>
      <c r="ETH3" s="302"/>
      <c r="ETI3" s="302"/>
      <c r="ETJ3" s="302"/>
      <c r="ETK3" s="302"/>
      <c r="ETL3" s="302"/>
      <c r="ETM3" s="302"/>
      <c r="ETN3" s="302"/>
      <c r="ETO3" s="302"/>
      <c r="ETP3" s="302"/>
      <c r="ETQ3" s="302"/>
      <c r="ETR3" s="302"/>
      <c r="ETS3" s="302"/>
      <c r="ETT3" s="302"/>
      <c r="ETU3" s="302"/>
      <c r="ETV3" s="302"/>
      <c r="ETW3" s="302"/>
      <c r="ETX3" s="302"/>
      <c r="ETY3" s="302"/>
      <c r="ETZ3" s="302"/>
      <c r="EUA3" s="302"/>
      <c r="EUB3" s="302"/>
      <c r="EUC3" s="302"/>
      <c r="EUD3" s="302"/>
      <c r="EUE3" s="302"/>
      <c r="EUF3" s="302"/>
      <c r="EUG3" s="302"/>
      <c r="EUH3" s="302"/>
      <c r="EUI3" s="302"/>
      <c r="EUJ3" s="302"/>
      <c r="EUK3" s="302"/>
      <c r="EUL3" s="302"/>
      <c r="EUM3" s="302"/>
      <c r="EUN3" s="302"/>
      <c r="EUO3" s="302"/>
      <c r="EUP3" s="302"/>
      <c r="EUQ3" s="302"/>
      <c r="EUR3" s="302"/>
      <c r="EUS3" s="302"/>
      <c r="EUT3" s="302"/>
      <c r="EUU3" s="302"/>
      <c r="EUV3" s="302"/>
      <c r="EUW3" s="302"/>
      <c r="EUX3" s="302"/>
      <c r="EUY3" s="302"/>
      <c r="EUZ3" s="302"/>
      <c r="EVA3" s="302"/>
      <c r="EVB3" s="302"/>
      <c r="EVC3" s="302"/>
      <c r="EVD3" s="302"/>
      <c r="EVE3" s="302"/>
      <c r="EVF3" s="302"/>
      <c r="EVG3" s="302"/>
      <c r="EVH3" s="302"/>
      <c r="EVI3" s="302"/>
      <c r="EVJ3" s="302"/>
      <c r="EVK3" s="302"/>
      <c r="EVL3" s="302"/>
      <c r="EVM3" s="302"/>
      <c r="EVN3" s="302"/>
      <c r="EVO3" s="302"/>
      <c r="EVP3" s="302"/>
      <c r="EVQ3" s="302"/>
      <c r="EVR3" s="302"/>
      <c r="EVS3" s="302"/>
      <c r="EVT3" s="302"/>
      <c r="EVU3" s="302"/>
      <c r="EVV3" s="302"/>
      <c r="EVW3" s="302"/>
      <c r="EVX3" s="302"/>
      <c r="EVY3" s="302"/>
      <c r="EVZ3" s="302"/>
      <c r="EWA3" s="302"/>
      <c r="EWB3" s="302"/>
      <c r="EWC3" s="302"/>
      <c r="EWD3" s="302"/>
      <c r="EWE3" s="302"/>
      <c r="EWF3" s="302"/>
      <c r="EWG3" s="302"/>
      <c r="EWH3" s="302"/>
      <c r="EWI3" s="302"/>
      <c r="EWJ3" s="302"/>
      <c r="EWK3" s="302"/>
      <c r="EWL3" s="302"/>
      <c r="EWM3" s="302"/>
      <c r="EWN3" s="302"/>
      <c r="EWO3" s="302"/>
      <c r="EWP3" s="302"/>
      <c r="EWQ3" s="302"/>
      <c r="EWR3" s="302"/>
      <c r="EWS3" s="302"/>
      <c r="EWT3" s="302"/>
      <c r="EWU3" s="302"/>
      <c r="EWV3" s="302"/>
      <c r="EWW3" s="302"/>
      <c r="EWX3" s="302"/>
      <c r="EWY3" s="302"/>
      <c r="EWZ3" s="302"/>
      <c r="EXA3" s="302"/>
      <c r="EXB3" s="302"/>
      <c r="EXC3" s="302"/>
      <c r="EXD3" s="302"/>
      <c r="EXE3" s="302"/>
      <c r="EXF3" s="302"/>
      <c r="EXG3" s="302"/>
      <c r="EXH3" s="302"/>
      <c r="EXI3" s="302"/>
      <c r="EXJ3" s="302"/>
      <c r="EXK3" s="302"/>
      <c r="EXL3" s="302"/>
      <c r="EXM3" s="302"/>
      <c r="EXN3" s="302"/>
      <c r="EXO3" s="302"/>
      <c r="EXP3" s="302"/>
      <c r="EXQ3" s="302"/>
      <c r="EXR3" s="302"/>
      <c r="EXS3" s="302"/>
      <c r="EXT3" s="302"/>
      <c r="EXU3" s="302"/>
      <c r="EXV3" s="302"/>
      <c r="EXW3" s="302"/>
      <c r="EXX3" s="302"/>
      <c r="EXY3" s="302"/>
      <c r="EXZ3" s="302"/>
      <c r="EYA3" s="302"/>
      <c r="EYB3" s="302"/>
      <c r="EYC3" s="302"/>
      <c r="EYD3" s="302"/>
      <c r="EYE3" s="302"/>
      <c r="EYF3" s="302"/>
      <c r="EYG3" s="302"/>
      <c r="EYH3" s="302"/>
      <c r="EYI3" s="302"/>
      <c r="EYJ3" s="302"/>
      <c r="EYK3" s="302"/>
      <c r="EYL3" s="302"/>
      <c r="EYM3" s="302"/>
      <c r="EYN3" s="302"/>
      <c r="EYO3" s="302"/>
      <c r="EYP3" s="302"/>
      <c r="EYQ3" s="302"/>
      <c r="EYR3" s="302"/>
      <c r="EYS3" s="302"/>
      <c r="EYT3" s="302"/>
      <c r="EYU3" s="302"/>
      <c r="EYV3" s="302"/>
      <c r="EYW3" s="302"/>
      <c r="EYX3" s="302"/>
      <c r="EYY3" s="302"/>
      <c r="EYZ3" s="302"/>
      <c r="EZA3" s="302"/>
      <c r="EZB3" s="302"/>
      <c r="EZC3" s="302"/>
      <c r="EZD3" s="302"/>
      <c r="EZE3" s="302"/>
      <c r="EZF3" s="302"/>
      <c r="EZG3" s="302"/>
      <c r="EZH3" s="302"/>
      <c r="EZI3" s="302"/>
      <c r="EZJ3" s="302"/>
      <c r="EZK3" s="302"/>
      <c r="EZL3" s="302"/>
      <c r="EZM3" s="302"/>
      <c r="EZN3" s="302"/>
      <c r="EZO3" s="302"/>
      <c r="EZP3" s="302"/>
      <c r="EZQ3" s="302"/>
      <c r="EZR3" s="302"/>
      <c r="EZS3" s="302"/>
      <c r="EZT3" s="302"/>
      <c r="EZU3" s="302"/>
      <c r="EZV3" s="302"/>
      <c r="EZW3" s="302"/>
      <c r="EZX3" s="302"/>
      <c r="EZY3" s="302"/>
      <c r="EZZ3" s="302"/>
      <c r="FAA3" s="302"/>
      <c r="FAB3" s="302"/>
      <c r="FAC3" s="302"/>
      <c r="FAD3" s="302"/>
      <c r="FAE3" s="302"/>
      <c r="FAF3" s="302"/>
      <c r="FAG3" s="302"/>
      <c r="FAH3" s="302"/>
      <c r="FAI3" s="302"/>
      <c r="FAJ3" s="302"/>
      <c r="FAK3" s="302"/>
      <c r="FAL3" s="302"/>
      <c r="FAM3" s="302"/>
      <c r="FAN3" s="302"/>
      <c r="FAO3" s="302"/>
      <c r="FAP3" s="302"/>
      <c r="FAQ3" s="302"/>
      <c r="FAR3" s="302"/>
      <c r="FAS3" s="302"/>
      <c r="FAT3" s="302"/>
      <c r="FAU3" s="302"/>
      <c r="FAV3" s="302"/>
      <c r="FAW3" s="302"/>
      <c r="FAX3" s="302"/>
      <c r="FAY3" s="302"/>
      <c r="FAZ3" s="302"/>
      <c r="FBA3" s="302"/>
      <c r="FBB3" s="302"/>
      <c r="FBC3" s="302"/>
      <c r="FBD3" s="302"/>
      <c r="FBE3" s="302"/>
      <c r="FBF3" s="302"/>
      <c r="FBG3" s="302"/>
      <c r="FBH3" s="302"/>
      <c r="FBI3" s="302"/>
      <c r="FBJ3" s="302"/>
      <c r="FBK3" s="302"/>
      <c r="FBL3" s="302"/>
      <c r="FBM3" s="302"/>
      <c r="FBN3" s="302"/>
      <c r="FBO3" s="302"/>
      <c r="FBP3" s="302"/>
      <c r="FBQ3" s="302"/>
      <c r="FBR3" s="302"/>
      <c r="FBS3" s="302"/>
      <c r="FBT3" s="302"/>
      <c r="FBU3" s="302"/>
      <c r="FBV3" s="302"/>
      <c r="FBW3" s="302"/>
      <c r="FBX3" s="302"/>
      <c r="FBY3" s="302"/>
      <c r="FBZ3" s="302"/>
      <c r="FCA3" s="302"/>
      <c r="FCB3" s="302"/>
      <c r="FCC3" s="302"/>
      <c r="FCD3" s="302"/>
      <c r="FCE3" s="302"/>
      <c r="FCF3" s="302"/>
      <c r="FCG3" s="302"/>
      <c r="FCH3" s="302"/>
      <c r="FCI3" s="302"/>
      <c r="FCJ3" s="302"/>
      <c r="FCK3" s="302"/>
      <c r="FCL3" s="302"/>
      <c r="FCM3" s="302"/>
      <c r="FCN3" s="302"/>
      <c r="FCO3" s="302"/>
      <c r="FCP3" s="302"/>
      <c r="FCQ3" s="302"/>
      <c r="FCR3" s="302"/>
      <c r="FCS3" s="302"/>
      <c r="FCT3" s="302"/>
      <c r="FCU3" s="302"/>
      <c r="FCV3" s="302"/>
      <c r="FCW3" s="302"/>
      <c r="FCX3" s="302"/>
      <c r="FCY3" s="302"/>
      <c r="FCZ3" s="302"/>
      <c r="FDA3" s="302"/>
      <c r="FDB3" s="302"/>
      <c r="FDC3" s="302"/>
      <c r="FDD3" s="302"/>
      <c r="FDE3" s="302"/>
      <c r="FDF3" s="302"/>
      <c r="FDG3" s="302"/>
      <c r="FDH3" s="302"/>
      <c r="FDI3" s="302"/>
      <c r="FDJ3" s="302"/>
      <c r="FDK3" s="302"/>
      <c r="FDL3" s="302"/>
      <c r="FDM3" s="302"/>
      <c r="FDN3" s="302"/>
      <c r="FDO3" s="302"/>
      <c r="FDP3" s="302"/>
      <c r="FDQ3" s="302"/>
      <c r="FDR3" s="302"/>
      <c r="FDS3" s="302"/>
      <c r="FDT3" s="302"/>
      <c r="FDU3" s="302"/>
      <c r="FDV3" s="302"/>
      <c r="FDW3" s="302"/>
      <c r="FDX3" s="302"/>
      <c r="FDY3" s="302"/>
      <c r="FDZ3" s="302"/>
      <c r="FEA3" s="302"/>
      <c r="FEB3" s="302"/>
      <c r="FEC3" s="302"/>
      <c r="FED3" s="302"/>
      <c r="FEE3" s="302"/>
      <c r="FEF3" s="302"/>
      <c r="FEG3" s="302"/>
      <c r="FEH3" s="302"/>
      <c r="FEI3" s="302"/>
      <c r="FEJ3" s="302"/>
      <c r="FEK3" s="302"/>
      <c r="FEL3" s="302"/>
      <c r="FEM3" s="302"/>
      <c r="FEN3" s="302"/>
      <c r="FEO3" s="302"/>
      <c r="FEP3" s="302"/>
      <c r="FEQ3" s="302"/>
      <c r="FER3" s="302"/>
      <c r="FES3" s="302"/>
      <c r="FET3" s="302"/>
      <c r="FEU3" s="302"/>
      <c r="FEV3" s="302"/>
      <c r="FEW3" s="302"/>
      <c r="FEX3" s="302"/>
      <c r="FEY3" s="302"/>
      <c r="FEZ3" s="302"/>
      <c r="FFA3" s="302"/>
      <c r="FFB3" s="302"/>
      <c r="FFC3" s="302"/>
      <c r="FFD3" s="302"/>
      <c r="FFE3" s="302"/>
      <c r="FFF3" s="302"/>
      <c r="FFG3" s="302"/>
      <c r="FFH3" s="302"/>
      <c r="FFI3" s="302"/>
      <c r="FFJ3" s="302"/>
      <c r="FFK3" s="302"/>
      <c r="FFL3" s="302"/>
      <c r="FFM3" s="302"/>
      <c r="FFN3" s="302"/>
      <c r="FFO3" s="302"/>
      <c r="FFP3" s="302"/>
      <c r="FFQ3" s="302"/>
      <c r="FFR3" s="302"/>
      <c r="FFS3" s="302"/>
      <c r="FFT3" s="302"/>
      <c r="FFU3" s="302"/>
      <c r="FFV3" s="302"/>
      <c r="FFW3" s="302"/>
      <c r="FFX3" s="302"/>
      <c r="FFY3" s="302"/>
      <c r="FFZ3" s="302"/>
      <c r="FGA3" s="302"/>
      <c r="FGB3" s="302"/>
      <c r="FGC3" s="302"/>
      <c r="FGD3" s="302"/>
      <c r="FGE3" s="302"/>
      <c r="FGF3" s="302"/>
      <c r="FGG3" s="302"/>
      <c r="FGH3" s="302"/>
      <c r="FGI3" s="302"/>
      <c r="FGJ3" s="302"/>
      <c r="FGK3" s="302"/>
      <c r="FGL3" s="302"/>
      <c r="FGM3" s="302"/>
      <c r="FGN3" s="302"/>
      <c r="FGO3" s="302"/>
      <c r="FGP3" s="302"/>
      <c r="FGQ3" s="302"/>
      <c r="FGR3" s="302"/>
      <c r="FGS3" s="302"/>
      <c r="FGT3" s="302"/>
      <c r="FGU3" s="302"/>
      <c r="FGV3" s="302"/>
      <c r="FGW3" s="302"/>
      <c r="FGX3" s="302"/>
      <c r="FGY3" s="302"/>
      <c r="FGZ3" s="302"/>
      <c r="FHA3" s="302"/>
      <c r="FHB3" s="302"/>
      <c r="FHC3" s="302"/>
      <c r="FHD3" s="302"/>
      <c r="FHE3" s="302"/>
      <c r="FHF3" s="302"/>
      <c r="FHG3" s="302"/>
      <c r="FHH3" s="302"/>
      <c r="FHI3" s="302"/>
      <c r="FHJ3" s="302"/>
      <c r="FHK3" s="302"/>
      <c r="FHL3" s="302"/>
      <c r="FHM3" s="302"/>
      <c r="FHN3" s="302"/>
      <c r="FHO3" s="302"/>
      <c r="FHP3" s="302"/>
      <c r="FHQ3" s="302"/>
      <c r="FHR3" s="302"/>
      <c r="FHS3" s="302"/>
      <c r="FHT3" s="302"/>
      <c r="FHU3" s="302"/>
      <c r="FHV3" s="302"/>
      <c r="FHW3" s="302"/>
      <c r="FHX3" s="302"/>
      <c r="FHY3" s="302"/>
      <c r="FHZ3" s="302"/>
      <c r="FIA3" s="302"/>
      <c r="FIB3" s="302"/>
      <c r="FIC3" s="302"/>
      <c r="FID3" s="302"/>
      <c r="FIE3" s="302"/>
      <c r="FIF3" s="302"/>
      <c r="FIG3" s="302"/>
      <c r="FIH3" s="302"/>
      <c r="FII3" s="302"/>
      <c r="FIJ3" s="302"/>
      <c r="FIK3" s="302"/>
      <c r="FIL3" s="302"/>
      <c r="FIM3" s="302"/>
      <c r="FIN3" s="302"/>
      <c r="FIO3" s="302"/>
      <c r="FIP3" s="302"/>
      <c r="FIQ3" s="302"/>
      <c r="FIR3" s="302"/>
      <c r="FIS3" s="302"/>
      <c r="FIT3" s="302"/>
      <c r="FIU3" s="302"/>
      <c r="FIV3" s="302"/>
      <c r="FIW3" s="302"/>
      <c r="FIX3" s="302"/>
      <c r="FIY3" s="302"/>
      <c r="FIZ3" s="302"/>
      <c r="FJA3" s="302"/>
      <c r="FJB3" s="302"/>
      <c r="FJC3" s="302"/>
      <c r="FJD3" s="302"/>
      <c r="FJE3" s="302"/>
      <c r="FJF3" s="302"/>
      <c r="FJG3" s="302"/>
      <c r="FJH3" s="302"/>
      <c r="FJI3" s="302"/>
      <c r="FJJ3" s="302"/>
      <c r="FJK3" s="302"/>
      <c r="FJL3" s="302"/>
      <c r="FJM3" s="302"/>
      <c r="FJN3" s="302"/>
      <c r="FJO3" s="302"/>
      <c r="FJP3" s="302"/>
      <c r="FJQ3" s="302"/>
      <c r="FJR3" s="302"/>
      <c r="FJS3" s="302"/>
      <c r="FJT3" s="302"/>
      <c r="FJU3" s="302"/>
      <c r="FJV3" s="302"/>
      <c r="FJW3" s="302"/>
      <c r="FJX3" s="302"/>
      <c r="FJY3" s="302"/>
      <c r="FJZ3" s="302"/>
      <c r="FKA3" s="302"/>
      <c r="FKB3" s="302"/>
      <c r="FKC3" s="302"/>
      <c r="FKD3" s="302"/>
      <c r="FKE3" s="302"/>
      <c r="FKF3" s="302"/>
      <c r="FKG3" s="302"/>
      <c r="FKH3" s="302"/>
      <c r="FKI3" s="302"/>
      <c r="FKJ3" s="302"/>
      <c r="FKK3" s="302"/>
      <c r="FKL3" s="302"/>
      <c r="FKM3" s="302"/>
      <c r="FKN3" s="302"/>
      <c r="FKO3" s="302"/>
      <c r="FKP3" s="302"/>
      <c r="FKQ3" s="302"/>
      <c r="FKR3" s="302"/>
      <c r="FKS3" s="302"/>
      <c r="FKT3" s="302"/>
      <c r="FKU3" s="302"/>
      <c r="FKV3" s="302"/>
      <c r="FKW3" s="302"/>
      <c r="FKX3" s="302"/>
      <c r="FKY3" s="302"/>
      <c r="FKZ3" s="302"/>
      <c r="FLA3" s="302"/>
      <c r="FLB3" s="302"/>
      <c r="FLC3" s="302"/>
      <c r="FLD3" s="302"/>
      <c r="FLE3" s="302"/>
      <c r="FLF3" s="302"/>
      <c r="FLG3" s="302"/>
      <c r="FLH3" s="302"/>
      <c r="FLI3" s="302"/>
      <c r="FLJ3" s="302"/>
      <c r="FLK3" s="302"/>
      <c r="FLL3" s="302"/>
      <c r="FLM3" s="302"/>
      <c r="FLN3" s="302"/>
      <c r="FLO3" s="302"/>
      <c r="FLP3" s="302"/>
      <c r="FLQ3" s="302"/>
      <c r="FLR3" s="302"/>
      <c r="FLS3" s="302"/>
      <c r="FLT3" s="302"/>
      <c r="FLU3" s="302"/>
      <c r="FLV3" s="302"/>
      <c r="FLW3" s="302"/>
      <c r="FLX3" s="302"/>
      <c r="FLY3" s="302"/>
      <c r="FLZ3" s="302"/>
      <c r="FMA3" s="302"/>
      <c r="FMB3" s="302"/>
      <c r="FMC3" s="302"/>
      <c r="FMD3" s="302"/>
      <c r="FME3" s="302"/>
      <c r="FMF3" s="302"/>
      <c r="FMG3" s="302"/>
      <c r="FMH3" s="302"/>
      <c r="FMI3" s="302"/>
      <c r="FMJ3" s="302"/>
      <c r="FMK3" s="302"/>
      <c r="FML3" s="302"/>
      <c r="FMM3" s="302"/>
      <c r="FMN3" s="302"/>
      <c r="FMO3" s="302"/>
      <c r="FMP3" s="302"/>
      <c r="FMQ3" s="302"/>
      <c r="FMR3" s="302"/>
      <c r="FMS3" s="302"/>
      <c r="FMT3" s="302"/>
      <c r="FMU3" s="302"/>
      <c r="FMV3" s="302"/>
      <c r="FMW3" s="302"/>
      <c r="FMX3" s="302"/>
      <c r="FMY3" s="302"/>
      <c r="FMZ3" s="302"/>
      <c r="FNA3" s="302"/>
      <c r="FNB3" s="302"/>
      <c r="FNC3" s="302"/>
      <c r="FND3" s="302"/>
      <c r="FNE3" s="302"/>
      <c r="FNF3" s="302"/>
      <c r="FNG3" s="302"/>
      <c r="FNH3" s="302"/>
      <c r="FNI3" s="302"/>
      <c r="FNJ3" s="302"/>
      <c r="FNK3" s="302"/>
      <c r="FNL3" s="302"/>
      <c r="FNM3" s="302"/>
      <c r="FNN3" s="302"/>
      <c r="FNO3" s="302"/>
      <c r="FNP3" s="302"/>
      <c r="FNQ3" s="302"/>
      <c r="FNR3" s="302"/>
      <c r="FNS3" s="302"/>
      <c r="FNT3" s="302"/>
      <c r="FNU3" s="302"/>
      <c r="FNV3" s="302"/>
      <c r="FNW3" s="302"/>
      <c r="FNX3" s="302"/>
      <c r="FNY3" s="302"/>
      <c r="FNZ3" s="302"/>
      <c r="FOA3" s="302"/>
      <c r="FOB3" s="302"/>
      <c r="FOC3" s="302"/>
      <c r="FOD3" s="302"/>
      <c r="FOE3" s="302"/>
      <c r="FOF3" s="302"/>
      <c r="FOG3" s="302"/>
      <c r="FOH3" s="302"/>
      <c r="FOI3" s="302"/>
      <c r="FOJ3" s="302"/>
      <c r="FOK3" s="302"/>
      <c r="FOL3" s="302"/>
      <c r="FOM3" s="302"/>
      <c r="FON3" s="302"/>
      <c r="FOO3" s="302"/>
      <c r="FOP3" s="302"/>
      <c r="FOQ3" s="302"/>
      <c r="FOR3" s="302"/>
      <c r="FOS3" s="302"/>
      <c r="FOT3" s="302"/>
      <c r="FOU3" s="302"/>
      <c r="FOV3" s="302"/>
      <c r="FOW3" s="302"/>
      <c r="FOX3" s="302"/>
      <c r="FOY3" s="302"/>
      <c r="FOZ3" s="302"/>
      <c r="FPA3" s="302"/>
      <c r="FPB3" s="302"/>
      <c r="FPC3" s="302"/>
      <c r="FPD3" s="302"/>
      <c r="FPE3" s="302"/>
      <c r="FPF3" s="302"/>
      <c r="FPG3" s="302"/>
      <c r="FPH3" s="302"/>
      <c r="FPI3" s="302"/>
      <c r="FPJ3" s="302"/>
      <c r="FPK3" s="302"/>
      <c r="FPL3" s="302"/>
      <c r="FPM3" s="302"/>
      <c r="FPN3" s="302"/>
      <c r="FPO3" s="302"/>
      <c r="FPP3" s="302"/>
      <c r="FPQ3" s="302"/>
      <c r="FPR3" s="302"/>
      <c r="FPS3" s="302"/>
      <c r="FPT3" s="302"/>
      <c r="FPU3" s="302"/>
      <c r="FPV3" s="302"/>
      <c r="FPW3" s="302"/>
      <c r="FPX3" s="302"/>
      <c r="FPY3" s="302"/>
      <c r="FPZ3" s="302"/>
      <c r="FQA3" s="302"/>
      <c r="FQB3" s="302"/>
      <c r="FQC3" s="302"/>
      <c r="FQD3" s="302"/>
      <c r="FQE3" s="302"/>
      <c r="FQF3" s="302"/>
      <c r="FQG3" s="302"/>
      <c r="FQH3" s="302"/>
      <c r="FQI3" s="302"/>
      <c r="FQJ3" s="302"/>
      <c r="FQK3" s="302"/>
      <c r="FQL3" s="302"/>
      <c r="FQM3" s="302"/>
      <c r="FQN3" s="302"/>
      <c r="FQO3" s="302"/>
      <c r="FQP3" s="302"/>
      <c r="FQQ3" s="302"/>
      <c r="FQR3" s="302"/>
      <c r="FQS3" s="302"/>
      <c r="FQT3" s="302"/>
      <c r="FQU3" s="302"/>
      <c r="FQV3" s="302"/>
      <c r="FQW3" s="302"/>
      <c r="FQX3" s="302"/>
      <c r="FQY3" s="302"/>
      <c r="FQZ3" s="302"/>
      <c r="FRA3" s="302"/>
      <c r="FRB3" s="302"/>
      <c r="FRC3" s="302"/>
      <c r="FRD3" s="302"/>
      <c r="FRE3" s="302"/>
      <c r="FRF3" s="302"/>
      <c r="FRG3" s="302"/>
      <c r="FRH3" s="302"/>
      <c r="FRI3" s="302"/>
      <c r="FRJ3" s="302"/>
      <c r="FRK3" s="302"/>
      <c r="FRL3" s="302"/>
      <c r="FRM3" s="302"/>
      <c r="FRN3" s="302"/>
      <c r="FRO3" s="302"/>
      <c r="FRP3" s="302"/>
      <c r="FRQ3" s="302"/>
      <c r="FRR3" s="302"/>
      <c r="FRS3" s="302"/>
      <c r="FRT3" s="302"/>
      <c r="FRU3" s="302"/>
      <c r="FRV3" s="302"/>
      <c r="FRW3" s="302"/>
      <c r="FRX3" s="302"/>
      <c r="FRY3" s="302"/>
      <c r="FRZ3" s="302"/>
      <c r="FSA3" s="302"/>
      <c r="FSB3" s="302"/>
      <c r="FSC3" s="302"/>
      <c r="FSD3" s="302"/>
      <c r="FSE3" s="302"/>
      <c r="FSF3" s="302"/>
      <c r="FSG3" s="302"/>
      <c r="FSH3" s="302"/>
      <c r="FSI3" s="302"/>
      <c r="FSJ3" s="302"/>
      <c r="FSK3" s="302"/>
      <c r="FSL3" s="302"/>
      <c r="FSM3" s="302"/>
      <c r="FSN3" s="302"/>
      <c r="FSO3" s="302"/>
      <c r="FSP3" s="302"/>
      <c r="FSQ3" s="302"/>
      <c r="FSR3" s="302"/>
      <c r="FSS3" s="302"/>
      <c r="FST3" s="302"/>
      <c r="FSU3" s="302"/>
      <c r="FSV3" s="302"/>
      <c r="FSW3" s="302"/>
      <c r="FSX3" s="302"/>
      <c r="FSY3" s="302"/>
      <c r="FSZ3" s="302"/>
      <c r="FTA3" s="302"/>
      <c r="FTB3" s="302"/>
      <c r="FTC3" s="302"/>
      <c r="FTD3" s="302"/>
      <c r="FTE3" s="302"/>
      <c r="FTF3" s="302"/>
      <c r="FTG3" s="302"/>
      <c r="FTH3" s="302"/>
      <c r="FTI3" s="302"/>
      <c r="FTJ3" s="302"/>
      <c r="FTK3" s="302"/>
      <c r="FTL3" s="302"/>
      <c r="FTM3" s="302"/>
      <c r="FTN3" s="302"/>
      <c r="FTO3" s="302"/>
      <c r="FTP3" s="302"/>
      <c r="FTQ3" s="302"/>
      <c r="FTR3" s="302"/>
      <c r="FTS3" s="302"/>
      <c r="FTT3" s="302"/>
      <c r="FTU3" s="302"/>
      <c r="FTV3" s="302"/>
      <c r="FTW3" s="302"/>
      <c r="FTX3" s="302"/>
      <c r="FTY3" s="302"/>
      <c r="FTZ3" s="302"/>
      <c r="FUA3" s="302"/>
      <c r="FUB3" s="302"/>
      <c r="FUC3" s="302"/>
      <c r="FUD3" s="302"/>
      <c r="FUE3" s="302"/>
      <c r="FUF3" s="302"/>
      <c r="FUG3" s="302"/>
      <c r="FUH3" s="302"/>
      <c r="FUI3" s="302"/>
      <c r="FUJ3" s="302"/>
      <c r="FUK3" s="302"/>
      <c r="FUL3" s="302"/>
      <c r="FUM3" s="302"/>
      <c r="FUN3" s="302"/>
      <c r="FUO3" s="302"/>
      <c r="FUP3" s="302"/>
      <c r="FUQ3" s="302"/>
      <c r="FUR3" s="302"/>
      <c r="FUS3" s="302"/>
      <c r="FUT3" s="302"/>
      <c r="FUU3" s="302"/>
      <c r="FUV3" s="302"/>
      <c r="FUW3" s="302"/>
      <c r="FUX3" s="302"/>
      <c r="FUY3" s="302"/>
      <c r="FUZ3" s="302"/>
      <c r="FVA3" s="302"/>
      <c r="FVB3" s="302"/>
      <c r="FVC3" s="302"/>
      <c r="FVD3" s="302"/>
      <c r="FVE3" s="302"/>
      <c r="FVF3" s="302"/>
      <c r="FVG3" s="302"/>
      <c r="FVH3" s="302"/>
      <c r="FVI3" s="302"/>
      <c r="FVJ3" s="302"/>
      <c r="FVK3" s="302"/>
      <c r="FVL3" s="302"/>
      <c r="FVM3" s="302"/>
      <c r="FVN3" s="302"/>
      <c r="FVO3" s="302"/>
      <c r="FVP3" s="302"/>
      <c r="FVQ3" s="302"/>
      <c r="FVR3" s="302"/>
      <c r="FVS3" s="302"/>
      <c r="FVT3" s="302"/>
      <c r="FVU3" s="302"/>
      <c r="FVV3" s="302"/>
      <c r="FVW3" s="302"/>
      <c r="FVX3" s="302"/>
      <c r="FVY3" s="302"/>
      <c r="FVZ3" s="302"/>
      <c r="FWA3" s="302"/>
      <c r="FWB3" s="302"/>
      <c r="FWC3" s="302"/>
      <c r="FWD3" s="302"/>
      <c r="FWE3" s="302"/>
      <c r="FWF3" s="302"/>
      <c r="FWG3" s="302"/>
      <c r="FWH3" s="302"/>
      <c r="FWI3" s="302"/>
      <c r="FWJ3" s="302"/>
      <c r="FWK3" s="302"/>
      <c r="FWL3" s="302"/>
      <c r="FWM3" s="302"/>
      <c r="FWN3" s="302"/>
      <c r="FWO3" s="302"/>
      <c r="FWP3" s="302"/>
      <c r="FWQ3" s="302"/>
      <c r="FWR3" s="302"/>
      <c r="FWS3" s="302"/>
      <c r="FWT3" s="302"/>
      <c r="FWU3" s="302"/>
      <c r="FWV3" s="302"/>
      <c r="FWW3" s="302"/>
      <c r="FWX3" s="302"/>
      <c r="FWY3" s="302"/>
      <c r="FWZ3" s="302"/>
      <c r="FXA3" s="302"/>
      <c r="FXB3" s="302"/>
      <c r="FXC3" s="302"/>
      <c r="FXD3" s="302"/>
      <c r="FXE3" s="302"/>
      <c r="FXF3" s="302"/>
      <c r="FXG3" s="302"/>
      <c r="FXH3" s="302"/>
      <c r="FXI3" s="302"/>
      <c r="FXJ3" s="302"/>
      <c r="FXK3" s="302"/>
      <c r="FXL3" s="302"/>
      <c r="FXM3" s="302"/>
      <c r="FXN3" s="302"/>
      <c r="FXO3" s="302"/>
      <c r="FXP3" s="302"/>
      <c r="FXQ3" s="302"/>
      <c r="FXR3" s="302"/>
      <c r="FXS3" s="302"/>
      <c r="FXT3" s="302"/>
      <c r="FXU3" s="302"/>
      <c r="FXV3" s="302"/>
      <c r="FXW3" s="302"/>
      <c r="FXX3" s="302"/>
      <c r="FXY3" s="302"/>
      <c r="FXZ3" s="302"/>
      <c r="FYA3" s="302"/>
      <c r="FYB3" s="302"/>
      <c r="FYC3" s="302"/>
      <c r="FYD3" s="302"/>
      <c r="FYE3" s="302"/>
      <c r="FYF3" s="302"/>
      <c r="FYG3" s="302"/>
      <c r="FYH3" s="302"/>
      <c r="FYI3" s="302"/>
      <c r="FYJ3" s="302"/>
      <c r="FYK3" s="302"/>
      <c r="FYL3" s="302"/>
      <c r="FYM3" s="302"/>
      <c r="FYN3" s="302"/>
      <c r="FYO3" s="302"/>
      <c r="FYP3" s="302"/>
      <c r="FYQ3" s="302"/>
      <c r="FYR3" s="302"/>
      <c r="FYS3" s="302"/>
      <c r="FYT3" s="302"/>
      <c r="FYU3" s="302"/>
      <c r="FYV3" s="302"/>
      <c r="FYW3" s="302"/>
      <c r="FYX3" s="302"/>
      <c r="FYY3" s="302"/>
      <c r="FYZ3" s="302"/>
      <c r="FZA3" s="302"/>
      <c r="FZB3" s="302"/>
      <c r="FZC3" s="302"/>
      <c r="FZD3" s="302"/>
      <c r="FZE3" s="302"/>
      <c r="FZF3" s="302"/>
      <c r="FZG3" s="302"/>
      <c r="FZH3" s="302"/>
      <c r="FZI3" s="302"/>
      <c r="FZJ3" s="302"/>
      <c r="FZK3" s="302"/>
      <c r="FZL3" s="302"/>
      <c r="FZM3" s="302"/>
      <c r="FZN3" s="302"/>
      <c r="FZO3" s="302"/>
      <c r="FZP3" s="302"/>
      <c r="FZQ3" s="302"/>
      <c r="FZR3" s="302"/>
      <c r="FZS3" s="302"/>
      <c r="FZT3" s="302"/>
      <c r="FZU3" s="302"/>
      <c r="FZV3" s="302"/>
      <c r="FZW3" s="302"/>
      <c r="FZX3" s="302"/>
      <c r="FZY3" s="302"/>
      <c r="FZZ3" s="302"/>
      <c r="GAA3" s="302"/>
      <c r="GAB3" s="302"/>
      <c r="GAC3" s="302"/>
      <c r="GAD3" s="302"/>
      <c r="GAE3" s="302"/>
      <c r="GAF3" s="302"/>
      <c r="GAG3" s="302"/>
      <c r="GAH3" s="302"/>
      <c r="GAI3" s="302"/>
      <c r="GAJ3" s="302"/>
      <c r="GAK3" s="302"/>
      <c r="GAL3" s="302"/>
      <c r="GAM3" s="302"/>
      <c r="GAN3" s="302"/>
      <c r="GAO3" s="302"/>
      <c r="GAP3" s="302"/>
      <c r="GAQ3" s="302"/>
      <c r="GAR3" s="302"/>
      <c r="GAS3" s="302"/>
      <c r="GAT3" s="302"/>
      <c r="GAU3" s="302"/>
      <c r="GAV3" s="302"/>
      <c r="GAW3" s="302"/>
      <c r="GAX3" s="302"/>
      <c r="GAY3" s="302"/>
      <c r="GAZ3" s="302"/>
      <c r="GBA3" s="302"/>
      <c r="GBB3" s="302"/>
      <c r="GBC3" s="302"/>
      <c r="GBD3" s="302"/>
      <c r="GBE3" s="302"/>
      <c r="GBF3" s="302"/>
      <c r="GBG3" s="302"/>
      <c r="GBH3" s="302"/>
      <c r="GBI3" s="302"/>
      <c r="GBJ3" s="302"/>
      <c r="GBK3" s="302"/>
      <c r="GBL3" s="302"/>
      <c r="GBM3" s="302"/>
      <c r="GBN3" s="302"/>
      <c r="GBO3" s="302"/>
      <c r="GBP3" s="302"/>
      <c r="GBQ3" s="302"/>
      <c r="GBR3" s="302"/>
      <c r="GBS3" s="302"/>
      <c r="GBT3" s="302"/>
      <c r="GBU3" s="302"/>
      <c r="GBV3" s="302"/>
      <c r="GBW3" s="302"/>
      <c r="GBX3" s="302"/>
      <c r="GBY3" s="302"/>
      <c r="GBZ3" s="302"/>
      <c r="GCA3" s="302"/>
      <c r="GCB3" s="302"/>
      <c r="GCC3" s="302"/>
      <c r="GCD3" s="302"/>
      <c r="GCE3" s="302"/>
      <c r="GCF3" s="302"/>
      <c r="GCG3" s="302"/>
      <c r="GCH3" s="302"/>
      <c r="GCI3" s="302"/>
      <c r="GCJ3" s="302"/>
      <c r="GCK3" s="302"/>
      <c r="GCL3" s="302"/>
      <c r="GCM3" s="302"/>
      <c r="GCN3" s="302"/>
      <c r="GCO3" s="302"/>
      <c r="GCP3" s="302"/>
      <c r="GCQ3" s="302"/>
      <c r="GCR3" s="302"/>
      <c r="GCS3" s="302"/>
      <c r="GCT3" s="302"/>
      <c r="GCU3" s="302"/>
      <c r="GCV3" s="302"/>
      <c r="GCW3" s="302"/>
      <c r="GCX3" s="302"/>
      <c r="GCY3" s="302"/>
      <c r="GCZ3" s="302"/>
      <c r="GDA3" s="302"/>
      <c r="GDB3" s="302"/>
      <c r="GDC3" s="302"/>
      <c r="GDD3" s="302"/>
      <c r="GDE3" s="302"/>
      <c r="GDF3" s="302"/>
      <c r="GDG3" s="302"/>
      <c r="GDH3" s="302"/>
      <c r="GDI3" s="302"/>
      <c r="GDJ3" s="302"/>
      <c r="GDK3" s="302"/>
      <c r="GDL3" s="302"/>
      <c r="GDM3" s="302"/>
      <c r="GDN3" s="302"/>
      <c r="GDO3" s="302"/>
      <c r="GDP3" s="302"/>
      <c r="GDQ3" s="302"/>
      <c r="GDR3" s="302"/>
      <c r="GDS3" s="302"/>
      <c r="GDT3" s="302"/>
      <c r="GDU3" s="302"/>
      <c r="GDV3" s="302"/>
      <c r="GDW3" s="302"/>
      <c r="GDX3" s="302"/>
      <c r="GDY3" s="302"/>
      <c r="GDZ3" s="302"/>
      <c r="GEA3" s="302"/>
      <c r="GEB3" s="302"/>
      <c r="GEC3" s="302"/>
      <c r="GED3" s="302"/>
      <c r="GEE3" s="302"/>
      <c r="GEF3" s="302"/>
      <c r="GEG3" s="302"/>
      <c r="GEH3" s="302"/>
      <c r="GEI3" s="302"/>
      <c r="GEJ3" s="302"/>
      <c r="GEK3" s="302"/>
      <c r="GEL3" s="302"/>
      <c r="GEM3" s="302"/>
      <c r="GEN3" s="302"/>
      <c r="GEO3" s="302"/>
      <c r="GEP3" s="302"/>
      <c r="GEQ3" s="302"/>
      <c r="GER3" s="302"/>
      <c r="GES3" s="302"/>
      <c r="GET3" s="302"/>
      <c r="GEU3" s="302"/>
      <c r="GEV3" s="302"/>
      <c r="GEW3" s="302"/>
      <c r="GEX3" s="302"/>
      <c r="GEY3" s="302"/>
      <c r="GEZ3" s="302"/>
      <c r="GFA3" s="302"/>
      <c r="GFB3" s="302"/>
      <c r="GFC3" s="302"/>
      <c r="GFD3" s="302"/>
      <c r="GFE3" s="302"/>
      <c r="GFF3" s="302"/>
      <c r="GFG3" s="302"/>
      <c r="GFH3" s="302"/>
      <c r="GFI3" s="302"/>
      <c r="GFJ3" s="302"/>
      <c r="GFK3" s="302"/>
      <c r="GFL3" s="302"/>
      <c r="GFM3" s="302"/>
      <c r="GFN3" s="302"/>
      <c r="GFO3" s="302"/>
      <c r="GFP3" s="302"/>
      <c r="GFQ3" s="302"/>
      <c r="GFR3" s="302"/>
      <c r="GFS3" s="302"/>
      <c r="GFT3" s="302"/>
      <c r="GFU3" s="302"/>
      <c r="GFV3" s="302"/>
      <c r="GFW3" s="302"/>
      <c r="GFX3" s="302"/>
      <c r="GFY3" s="302"/>
      <c r="GFZ3" s="302"/>
      <c r="GGA3" s="302"/>
      <c r="GGB3" s="302"/>
      <c r="GGC3" s="302"/>
      <c r="GGD3" s="302"/>
      <c r="GGE3" s="302"/>
      <c r="GGF3" s="302"/>
      <c r="GGG3" s="302"/>
      <c r="GGH3" s="302"/>
      <c r="GGI3" s="302"/>
      <c r="GGJ3" s="302"/>
      <c r="GGK3" s="302"/>
      <c r="GGL3" s="302"/>
      <c r="GGM3" s="302"/>
      <c r="GGN3" s="302"/>
      <c r="GGO3" s="302"/>
      <c r="GGP3" s="302"/>
      <c r="GGQ3" s="302"/>
      <c r="GGR3" s="302"/>
      <c r="GGS3" s="302"/>
      <c r="GGT3" s="302"/>
      <c r="GGU3" s="302"/>
      <c r="GGV3" s="302"/>
      <c r="GGW3" s="302"/>
      <c r="GGX3" s="302"/>
      <c r="GGY3" s="302"/>
      <c r="GGZ3" s="302"/>
      <c r="GHA3" s="302"/>
      <c r="GHB3" s="302"/>
      <c r="GHC3" s="302"/>
      <c r="GHD3" s="302"/>
      <c r="GHE3" s="302"/>
      <c r="GHF3" s="302"/>
      <c r="GHG3" s="302"/>
      <c r="GHH3" s="302"/>
      <c r="GHI3" s="302"/>
      <c r="GHJ3" s="302"/>
      <c r="GHK3" s="302"/>
      <c r="GHL3" s="302"/>
      <c r="GHM3" s="302"/>
      <c r="GHN3" s="302"/>
      <c r="GHO3" s="302"/>
      <c r="GHP3" s="302"/>
      <c r="GHQ3" s="302"/>
      <c r="GHR3" s="302"/>
      <c r="GHS3" s="302"/>
      <c r="GHT3" s="302"/>
      <c r="GHU3" s="302"/>
      <c r="GHV3" s="302"/>
      <c r="GHW3" s="302"/>
      <c r="GHX3" s="302"/>
      <c r="GHY3" s="302"/>
      <c r="GHZ3" s="302"/>
      <c r="GIA3" s="302"/>
      <c r="GIB3" s="302"/>
      <c r="GIC3" s="302"/>
      <c r="GID3" s="302"/>
      <c r="GIE3" s="302"/>
      <c r="GIF3" s="302"/>
      <c r="GIG3" s="302"/>
      <c r="GIH3" s="302"/>
      <c r="GII3" s="302"/>
      <c r="GIJ3" s="302"/>
      <c r="GIK3" s="302"/>
      <c r="GIL3" s="302"/>
      <c r="GIM3" s="302"/>
      <c r="GIN3" s="302"/>
      <c r="GIO3" s="302"/>
      <c r="GIP3" s="302"/>
      <c r="GIQ3" s="302"/>
      <c r="GIR3" s="302"/>
      <c r="GIS3" s="302"/>
      <c r="GIT3" s="302"/>
      <c r="GIU3" s="302"/>
      <c r="GIV3" s="302"/>
      <c r="GIW3" s="302"/>
      <c r="GIX3" s="302"/>
      <c r="GIY3" s="302"/>
      <c r="GIZ3" s="302"/>
      <c r="GJA3" s="302"/>
      <c r="GJB3" s="302"/>
      <c r="GJC3" s="302"/>
      <c r="GJD3" s="302"/>
      <c r="GJE3" s="302"/>
      <c r="GJF3" s="302"/>
      <c r="GJG3" s="302"/>
      <c r="GJH3" s="302"/>
      <c r="GJI3" s="302"/>
      <c r="GJJ3" s="302"/>
      <c r="GJK3" s="302"/>
      <c r="GJL3" s="302"/>
      <c r="GJM3" s="302"/>
      <c r="GJN3" s="302"/>
      <c r="GJO3" s="302"/>
      <c r="GJP3" s="302"/>
      <c r="GJQ3" s="302"/>
      <c r="GJR3" s="302"/>
      <c r="GJS3" s="302"/>
      <c r="GJT3" s="302"/>
      <c r="GJU3" s="302"/>
      <c r="GJV3" s="302"/>
      <c r="GJW3" s="302"/>
      <c r="GJX3" s="302"/>
      <c r="GJY3" s="302"/>
      <c r="GJZ3" s="302"/>
      <c r="GKA3" s="302"/>
      <c r="GKB3" s="302"/>
      <c r="GKC3" s="302"/>
      <c r="GKD3" s="302"/>
      <c r="GKE3" s="302"/>
      <c r="GKF3" s="302"/>
      <c r="GKG3" s="302"/>
      <c r="GKH3" s="302"/>
      <c r="GKI3" s="302"/>
      <c r="GKJ3" s="302"/>
      <c r="GKK3" s="302"/>
      <c r="GKL3" s="302"/>
      <c r="GKM3" s="302"/>
      <c r="GKN3" s="302"/>
      <c r="GKO3" s="302"/>
      <c r="GKP3" s="302"/>
      <c r="GKQ3" s="302"/>
      <c r="GKR3" s="302"/>
      <c r="GKS3" s="302"/>
      <c r="GKT3" s="302"/>
      <c r="GKU3" s="302"/>
      <c r="GKV3" s="302"/>
      <c r="GKW3" s="302"/>
      <c r="GKX3" s="302"/>
      <c r="GKY3" s="302"/>
      <c r="GKZ3" s="302"/>
      <c r="GLA3" s="302"/>
      <c r="GLB3" s="302"/>
      <c r="GLC3" s="302"/>
      <c r="GLD3" s="302"/>
      <c r="GLE3" s="302"/>
      <c r="GLF3" s="302"/>
      <c r="GLG3" s="302"/>
      <c r="GLH3" s="302"/>
      <c r="GLI3" s="302"/>
      <c r="GLJ3" s="302"/>
      <c r="GLK3" s="302"/>
      <c r="GLL3" s="302"/>
      <c r="GLM3" s="302"/>
      <c r="GLN3" s="302"/>
      <c r="GLO3" s="302"/>
      <c r="GLP3" s="302"/>
      <c r="GLQ3" s="302"/>
      <c r="GLR3" s="302"/>
      <c r="GLS3" s="302"/>
      <c r="GLT3" s="302"/>
      <c r="GLU3" s="302"/>
      <c r="GLV3" s="302"/>
      <c r="GLW3" s="302"/>
      <c r="GLX3" s="302"/>
      <c r="GLY3" s="302"/>
      <c r="GLZ3" s="302"/>
      <c r="GMA3" s="302"/>
      <c r="GMB3" s="302"/>
      <c r="GMC3" s="302"/>
      <c r="GMD3" s="302"/>
      <c r="GME3" s="302"/>
      <c r="GMF3" s="302"/>
      <c r="GMG3" s="302"/>
      <c r="GMH3" s="302"/>
      <c r="GMI3" s="302"/>
      <c r="GMJ3" s="302"/>
      <c r="GMK3" s="302"/>
      <c r="GML3" s="302"/>
      <c r="GMM3" s="302"/>
      <c r="GMN3" s="302"/>
      <c r="GMO3" s="302"/>
      <c r="GMP3" s="302"/>
      <c r="GMQ3" s="302"/>
      <c r="GMR3" s="302"/>
      <c r="GMS3" s="302"/>
      <c r="GMT3" s="302"/>
      <c r="GMU3" s="302"/>
      <c r="GMV3" s="302"/>
      <c r="GMW3" s="302"/>
      <c r="GMX3" s="302"/>
      <c r="GMY3" s="302"/>
      <c r="GMZ3" s="302"/>
      <c r="GNA3" s="302"/>
      <c r="GNB3" s="302"/>
      <c r="GNC3" s="302"/>
      <c r="GND3" s="302"/>
      <c r="GNE3" s="302"/>
      <c r="GNF3" s="302"/>
      <c r="GNG3" s="302"/>
      <c r="GNH3" s="302"/>
      <c r="GNI3" s="302"/>
      <c r="GNJ3" s="302"/>
      <c r="GNK3" s="302"/>
      <c r="GNL3" s="302"/>
      <c r="GNM3" s="302"/>
      <c r="GNN3" s="302"/>
      <c r="GNO3" s="302"/>
      <c r="GNP3" s="302"/>
      <c r="GNQ3" s="302"/>
      <c r="GNR3" s="302"/>
      <c r="GNS3" s="302"/>
      <c r="GNT3" s="302"/>
      <c r="GNU3" s="302"/>
      <c r="GNV3" s="302"/>
      <c r="GNW3" s="302"/>
      <c r="GNX3" s="302"/>
      <c r="GNY3" s="302"/>
      <c r="GNZ3" s="302"/>
      <c r="GOA3" s="302"/>
      <c r="GOB3" s="302"/>
      <c r="GOC3" s="302"/>
      <c r="GOD3" s="302"/>
      <c r="GOE3" s="302"/>
      <c r="GOF3" s="302"/>
      <c r="GOG3" s="302"/>
      <c r="GOH3" s="302"/>
      <c r="GOI3" s="302"/>
      <c r="GOJ3" s="302"/>
      <c r="GOK3" s="302"/>
      <c r="GOL3" s="302"/>
      <c r="GOM3" s="302"/>
      <c r="GON3" s="302"/>
      <c r="GOO3" s="302"/>
      <c r="GOP3" s="302"/>
      <c r="GOQ3" s="302"/>
      <c r="GOR3" s="302"/>
      <c r="GOS3" s="302"/>
      <c r="GOT3" s="302"/>
      <c r="GOU3" s="302"/>
      <c r="GOV3" s="302"/>
      <c r="GOW3" s="302"/>
      <c r="GOX3" s="302"/>
      <c r="GOY3" s="302"/>
      <c r="GOZ3" s="302"/>
      <c r="GPA3" s="302"/>
      <c r="GPB3" s="302"/>
      <c r="GPC3" s="302"/>
      <c r="GPD3" s="302"/>
      <c r="GPE3" s="302"/>
      <c r="GPF3" s="302"/>
      <c r="GPG3" s="302"/>
      <c r="GPH3" s="302"/>
      <c r="GPI3" s="302"/>
      <c r="GPJ3" s="302"/>
      <c r="GPK3" s="302"/>
      <c r="GPL3" s="302"/>
      <c r="GPM3" s="302"/>
      <c r="GPN3" s="302"/>
      <c r="GPO3" s="302"/>
      <c r="GPP3" s="302"/>
      <c r="GPQ3" s="302"/>
      <c r="GPR3" s="302"/>
      <c r="GPS3" s="302"/>
      <c r="GPT3" s="302"/>
      <c r="GPU3" s="302"/>
      <c r="GPV3" s="302"/>
      <c r="GPW3" s="302"/>
      <c r="GPX3" s="302"/>
      <c r="GPY3" s="302"/>
      <c r="GPZ3" s="302"/>
      <c r="GQA3" s="302"/>
      <c r="GQB3" s="302"/>
      <c r="GQC3" s="302"/>
      <c r="GQD3" s="302"/>
      <c r="GQE3" s="302"/>
      <c r="GQF3" s="302"/>
      <c r="GQG3" s="302"/>
      <c r="GQH3" s="302"/>
      <c r="GQI3" s="302"/>
      <c r="GQJ3" s="302"/>
      <c r="GQK3" s="302"/>
      <c r="GQL3" s="302"/>
      <c r="GQM3" s="302"/>
      <c r="GQN3" s="302"/>
      <c r="GQO3" s="302"/>
      <c r="GQP3" s="302"/>
      <c r="GQQ3" s="302"/>
      <c r="GQR3" s="302"/>
      <c r="GQS3" s="302"/>
      <c r="GQT3" s="302"/>
      <c r="GQU3" s="302"/>
      <c r="GQV3" s="302"/>
      <c r="GQW3" s="302"/>
      <c r="GQX3" s="302"/>
      <c r="GQY3" s="302"/>
      <c r="GQZ3" s="302"/>
      <c r="GRA3" s="302"/>
      <c r="GRB3" s="302"/>
      <c r="GRC3" s="302"/>
      <c r="GRD3" s="302"/>
      <c r="GRE3" s="302"/>
      <c r="GRF3" s="302"/>
      <c r="GRG3" s="302"/>
      <c r="GRH3" s="302"/>
      <c r="GRI3" s="302"/>
      <c r="GRJ3" s="302"/>
      <c r="GRK3" s="302"/>
      <c r="GRL3" s="302"/>
      <c r="GRM3" s="302"/>
      <c r="GRN3" s="302"/>
      <c r="GRO3" s="302"/>
      <c r="GRP3" s="302"/>
      <c r="GRQ3" s="302"/>
      <c r="GRR3" s="302"/>
      <c r="GRS3" s="302"/>
      <c r="GRT3" s="302"/>
      <c r="GRU3" s="302"/>
      <c r="GRV3" s="302"/>
      <c r="GRW3" s="302"/>
      <c r="GRX3" s="302"/>
      <c r="GRY3" s="302"/>
      <c r="GRZ3" s="302"/>
      <c r="GSA3" s="302"/>
      <c r="GSB3" s="302"/>
      <c r="GSC3" s="302"/>
      <c r="GSD3" s="302"/>
      <c r="GSE3" s="302"/>
      <c r="GSF3" s="302"/>
      <c r="GSG3" s="302"/>
      <c r="GSH3" s="302"/>
      <c r="GSI3" s="302"/>
      <c r="GSJ3" s="302"/>
      <c r="GSK3" s="302"/>
      <c r="GSL3" s="302"/>
      <c r="GSM3" s="302"/>
      <c r="GSN3" s="302"/>
      <c r="GSO3" s="302"/>
      <c r="GSP3" s="302"/>
      <c r="GSQ3" s="302"/>
      <c r="GSR3" s="302"/>
      <c r="GSS3" s="302"/>
      <c r="GST3" s="302"/>
      <c r="GSU3" s="302"/>
      <c r="GSV3" s="302"/>
      <c r="GSW3" s="302"/>
      <c r="GSX3" s="302"/>
      <c r="GSY3" s="302"/>
      <c r="GSZ3" s="302"/>
      <c r="GTA3" s="302"/>
      <c r="GTB3" s="302"/>
      <c r="GTC3" s="302"/>
      <c r="GTD3" s="302"/>
      <c r="GTE3" s="302"/>
      <c r="GTF3" s="302"/>
      <c r="GTG3" s="302"/>
      <c r="GTH3" s="302"/>
      <c r="GTI3" s="302"/>
      <c r="GTJ3" s="302"/>
      <c r="GTK3" s="302"/>
      <c r="GTL3" s="302"/>
      <c r="GTM3" s="302"/>
      <c r="GTN3" s="302"/>
      <c r="GTO3" s="302"/>
      <c r="GTP3" s="302"/>
      <c r="GTQ3" s="302"/>
      <c r="GTR3" s="302"/>
      <c r="GTS3" s="302"/>
      <c r="GTT3" s="302"/>
      <c r="GTU3" s="302"/>
      <c r="GTV3" s="302"/>
      <c r="GTW3" s="302"/>
      <c r="GTX3" s="302"/>
      <c r="GTY3" s="302"/>
      <c r="GTZ3" s="302"/>
      <c r="GUA3" s="302"/>
      <c r="GUB3" s="302"/>
      <c r="GUC3" s="302"/>
      <c r="GUD3" s="302"/>
      <c r="GUE3" s="302"/>
      <c r="GUF3" s="302"/>
      <c r="GUG3" s="302"/>
      <c r="GUH3" s="302"/>
      <c r="GUI3" s="302"/>
      <c r="GUJ3" s="302"/>
      <c r="GUK3" s="302"/>
      <c r="GUL3" s="302"/>
      <c r="GUM3" s="302"/>
      <c r="GUN3" s="302"/>
      <c r="GUO3" s="302"/>
      <c r="GUP3" s="302"/>
      <c r="GUQ3" s="302"/>
      <c r="GUR3" s="302"/>
      <c r="GUS3" s="302"/>
      <c r="GUT3" s="302"/>
      <c r="GUU3" s="302"/>
      <c r="GUV3" s="302"/>
      <c r="GUW3" s="302"/>
      <c r="GUX3" s="302"/>
      <c r="GUY3" s="302"/>
      <c r="GUZ3" s="302"/>
      <c r="GVA3" s="302"/>
      <c r="GVB3" s="302"/>
      <c r="GVC3" s="302"/>
      <c r="GVD3" s="302"/>
      <c r="GVE3" s="302"/>
      <c r="GVF3" s="302"/>
      <c r="GVG3" s="302"/>
      <c r="GVH3" s="302"/>
      <c r="GVI3" s="302"/>
      <c r="GVJ3" s="302"/>
      <c r="GVK3" s="302"/>
      <c r="GVL3" s="302"/>
      <c r="GVM3" s="302"/>
      <c r="GVN3" s="302"/>
      <c r="GVO3" s="302"/>
      <c r="GVP3" s="302"/>
      <c r="GVQ3" s="302"/>
      <c r="GVR3" s="302"/>
      <c r="GVS3" s="302"/>
      <c r="GVT3" s="302"/>
      <c r="GVU3" s="302"/>
      <c r="GVV3" s="302"/>
      <c r="GVW3" s="302"/>
      <c r="GVX3" s="302"/>
      <c r="GVY3" s="302"/>
      <c r="GVZ3" s="302"/>
      <c r="GWA3" s="302"/>
      <c r="GWB3" s="302"/>
      <c r="GWC3" s="302"/>
      <c r="GWD3" s="302"/>
      <c r="GWE3" s="302"/>
      <c r="GWF3" s="302"/>
      <c r="GWG3" s="302"/>
      <c r="GWH3" s="302"/>
      <c r="GWI3" s="302"/>
      <c r="GWJ3" s="302"/>
      <c r="GWK3" s="302"/>
      <c r="GWL3" s="302"/>
      <c r="GWM3" s="302"/>
      <c r="GWN3" s="302"/>
      <c r="GWO3" s="302"/>
      <c r="GWP3" s="302"/>
      <c r="GWQ3" s="302"/>
      <c r="GWR3" s="302"/>
      <c r="GWS3" s="302"/>
      <c r="GWT3" s="302"/>
      <c r="GWU3" s="302"/>
      <c r="GWV3" s="302"/>
      <c r="GWW3" s="302"/>
      <c r="GWX3" s="302"/>
      <c r="GWY3" s="302"/>
      <c r="GWZ3" s="302"/>
      <c r="GXA3" s="302"/>
      <c r="GXB3" s="302"/>
      <c r="GXC3" s="302"/>
      <c r="GXD3" s="302"/>
      <c r="GXE3" s="302"/>
      <c r="GXF3" s="302"/>
      <c r="GXG3" s="302"/>
      <c r="GXH3" s="302"/>
      <c r="GXI3" s="302"/>
      <c r="GXJ3" s="302"/>
      <c r="GXK3" s="302"/>
      <c r="GXL3" s="302"/>
      <c r="GXM3" s="302"/>
      <c r="GXN3" s="302"/>
      <c r="GXO3" s="302"/>
      <c r="GXP3" s="302"/>
      <c r="GXQ3" s="302"/>
      <c r="GXR3" s="302"/>
      <c r="GXS3" s="302"/>
      <c r="GXT3" s="302"/>
      <c r="GXU3" s="302"/>
      <c r="GXV3" s="302"/>
      <c r="GXW3" s="302"/>
      <c r="GXX3" s="302"/>
      <c r="GXY3" s="302"/>
      <c r="GXZ3" s="302"/>
      <c r="GYA3" s="302"/>
      <c r="GYB3" s="302"/>
      <c r="GYC3" s="302"/>
      <c r="GYD3" s="302"/>
      <c r="GYE3" s="302"/>
      <c r="GYF3" s="302"/>
      <c r="GYG3" s="302"/>
      <c r="GYH3" s="302"/>
      <c r="GYI3" s="302"/>
      <c r="GYJ3" s="302"/>
      <c r="GYK3" s="302"/>
      <c r="GYL3" s="302"/>
      <c r="GYM3" s="302"/>
      <c r="GYN3" s="302"/>
      <c r="GYO3" s="302"/>
      <c r="GYP3" s="302"/>
      <c r="GYQ3" s="302"/>
      <c r="GYR3" s="302"/>
      <c r="GYS3" s="302"/>
      <c r="GYT3" s="302"/>
      <c r="GYU3" s="302"/>
      <c r="GYV3" s="302"/>
      <c r="GYW3" s="302"/>
      <c r="GYX3" s="302"/>
      <c r="GYY3" s="302"/>
      <c r="GYZ3" s="302"/>
      <c r="GZA3" s="302"/>
      <c r="GZB3" s="302"/>
      <c r="GZC3" s="302"/>
      <c r="GZD3" s="302"/>
      <c r="GZE3" s="302"/>
      <c r="GZF3" s="302"/>
      <c r="GZG3" s="302"/>
      <c r="GZH3" s="302"/>
      <c r="GZI3" s="302"/>
      <c r="GZJ3" s="302"/>
      <c r="GZK3" s="302"/>
      <c r="GZL3" s="302"/>
      <c r="GZM3" s="302"/>
      <c r="GZN3" s="302"/>
      <c r="GZO3" s="302"/>
      <c r="GZP3" s="302"/>
      <c r="GZQ3" s="302"/>
      <c r="GZR3" s="302"/>
      <c r="GZS3" s="302"/>
      <c r="GZT3" s="302"/>
      <c r="GZU3" s="302"/>
      <c r="GZV3" s="302"/>
      <c r="GZW3" s="302"/>
      <c r="GZX3" s="302"/>
      <c r="GZY3" s="302"/>
      <c r="GZZ3" s="302"/>
      <c r="HAA3" s="302"/>
      <c r="HAB3" s="302"/>
      <c r="HAC3" s="302"/>
      <c r="HAD3" s="302"/>
      <c r="HAE3" s="302"/>
      <c r="HAF3" s="302"/>
      <c r="HAG3" s="302"/>
      <c r="HAH3" s="302"/>
      <c r="HAI3" s="302"/>
      <c r="HAJ3" s="302"/>
      <c r="HAK3" s="302"/>
      <c r="HAL3" s="302"/>
      <c r="HAM3" s="302"/>
      <c r="HAN3" s="302"/>
      <c r="HAO3" s="302"/>
      <c r="HAP3" s="302"/>
      <c r="HAQ3" s="302"/>
      <c r="HAR3" s="302"/>
      <c r="HAS3" s="302"/>
      <c r="HAT3" s="302"/>
      <c r="HAU3" s="302"/>
      <c r="HAV3" s="302"/>
      <c r="HAW3" s="302"/>
      <c r="HAX3" s="302"/>
      <c r="HAY3" s="302"/>
      <c r="HAZ3" s="302"/>
      <c r="HBA3" s="302"/>
      <c r="HBB3" s="302"/>
      <c r="HBC3" s="302"/>
      <c r="HBD3" s="302"/>
      <c r="HBE3" s="302"/>
      <c r="HBF3" s="302"/>
      <c r="HBG3" s="302"/>
      <c r="HBH3" s="302"/>
      <c r="HBI3" s="302"/>
      <c r="HBJ3" s="302"/>
      <c r="HBK3" s="302"/>
      <c r="HBL3" s="302"/>
      <c r="HBM3" s="302"/>
      <c r="HBN3" s="302"/>
      <c r="HBO3" s="302"/>
      <c r="HBP3" s="302"/>
      <c r="HBQ3" s="302"/>
      <c r="HBR3" s="302"/>
      <c r="HBS3" s="302"/>
      <c r="HBT3" s="302"/>
      <c r="HBU3" s="302"/>
      <c r="HBV3" s="302"/>
      <c r="HBW3" s="302"/>
      <c r="HBX3" s="302"/>
      <c r="HBY3" s="302"/>
      <c r="HBZ3" s="302"/>
      <c r="HCA3" s="302"/>
      <c r="HCB3" s="302"/>
      <c r="HCC3" s="302"/>
      <c r="HCD3" s="302"/>
      <c r="HCE3" s="302"/>
      <c r="HCF3" s="302"/>
      <c r="HCG3" s="302"/>
      <c r="HCH3" s="302"/>
      <c r="HCI3" s="302"/>
      <c r="HCJ3" s="302"/>
      <c r="HCK3" s="302"/>
      <c r="HCL3" s="302"/>
      <c r="HCM3" s="302"/>
      <c r="HCN3" s="302"/>
      <c r="HCO3" s="302"/>
      <c r="HCP3" s="302"/>
      <c r="HCQ3" s="302"/>
      <c r="HCR3" s="302"/>
      <c r="HCS3" s="302"/>
      <c r="HCT3" s="302"/>
      <c r="HCU3" s="302"/>
      <c r="HCV3" s="302"/>
      <c r="HCW3" s="302"/>
      <c r="HCX3" s="302"/>
      <c r="HCY3" s="302"/>
      <c r="HCZ3" s="302"/>
      <c r="HDA3" s="302"/>
      <c r="HDB3" s="302"/>
      <c r="HDC3" s="302"/>
      <c r="HDD3" s="302"/>
      <c r="HDE3" s="302"/>
      <c r="HDF3" s="302"/>
      <c r="HDG3" s="302"/>
      <c r="HDH3" s="302"/>
      <c r="HDI3" s="302"/>
      <c r="HDJ3" s="302"/>
      <c r="HDK3" s="302"/>
      <c r="HDL3" s="302"/>
      <c r="HDM3" s="302"/>
      <c r="HDN3" s="302"/>
      <c r="HDO3" s="302"/>
      <c r="HDP3" s="302"/>
      <c r="HDQ3" s="302"/>
      <c r="HDR3" s="302"/>
      <c r="HDS3" s="302"/>
      <c r="HDT3" s="302"/>
      <c r="HDU3" s="302"/>
      <c r="HDV3" s="302"/>
      <c r="HDW3" s="302"/>
      <c r="HDX3" s="302"/>
      <c r="HDY3" s="302"/>
      <c r="HDZ3" s="302"/>
      <c r="HEA3" s="302"/>
      <c r="HEB3" s="302"/>
      <c r="HEC3" s="302"/>
      <c r="HED3" s="302"/>
      <c r="HEE3" s="302"/>
      <c r="HEF3" s="302"/>
      <c r="HEG3" s="302"/>
      <c r="HEH3" s="302"/>
      <c r="HEI3" s="302"/>
      <c r="HEJ3" s="302"/>
      <c r="HEK3" s="302"/>
      <c r="HEL3" s="302"/>
      <c r="HEM3" s="302"/>
      <c r="HEN3" s="302"/>
      <c r="HEO3" s="302"/>
      <c r="HEP3" s="302"/>
      <c r="HEQ3" s="302"/>
      <c r="HER3" s="302"/>
      <c r="HES3" s="302"/>
      <c r="HET3" s="302"/>
      <c r="HEU3" s="302"/>
      <c r="HEV3" s="302"/>
      <c r="HEW3" s="302"/>
      <c r="HEX3" s="302"/>
      <c r="HEY3" s="302"/>
      <c r="HEZ3" s="302"/>
      <c r="HFA3" s="302"/>
      <c r="HFB3" s="302"/>
      <c r="HFC3" s="302"/>
      <c r="HFD3" s="302"/>
      <c r="HFE3" s="302"/>
      <c r="HFF3" s="302"/>
      <c r="HFG3" s="302"/>
      <c r="HFH3" s="302"/>
      <c r="HFI3" s="302"/>
      <c r="HFJ3" s="302"/>
      <c r="HFK3" s="302"/>
      <c r="HFL3" s="302"/>
      <c r="HFM3" s="302"/>
      <c r="HFN3" s="302"/>
      <c r="HFO3" s="302"/>
      <c r="HFP3" s="302"/>
      <c r="HFQ3" s="302"/>
      <c r="HFR3" s="302"/>
      <c r="HFS3" s="302"/>
      <c r="HFT3" s="302"/>
      <c r="HFU3" s="302"/>
      <c r="HFV3" s="302"/>
      <c r="HFW3" s="302"/>
      <c r="HFX3" s="302"/>
      <c r="HFY3" s="302"/>
      <c r="HFZ3" s="302"/>
      <c r="HGA3" s="302"/>
      <c r="HGB3" s="302"/>
      <c r="HGC3" s="302"/>
      <c r="HGD3" s="302"/>
      <c r="HGE3" s="302"/>
      <c r="HGF3" s="302"/>
      <c r="HGG3" s="302"/>
      <c r="HGH3" s="302"/>
      <c r="HGI3" s="302"/>
      <c r="HGJ3" s="302"/>
      <c r="HGK3" s="302"/>
      <c r="HGL3" s="302"/>
      <c r="HGM3" s="302"/>
      <c r="HGN3" s="302"/>
      <c r="HGO3" s="302"/>
      <c r="HGP3" s="302"/>
      <c r="HGQ3" s="302"/>
      <c r="HGR3" s="302"/>
      <c r="HGS3" s="302"/>
      <c r="HGT3" s="302"/>
      <c r="HGU3" s="302"/>
      <c r="HGV3" s="302"/>
      <c r="HGW3" s="302"/>
      <c r="HGX3" s="302"/>
      <c r="HGY3" s="302"/>
      <c r="HGZ3" s="302"/>
      <c r="HHA3" s="302"/>
      <c r="HHB3" s="302"/>
      <c r="HHC3" s="302"/>
      <c r="HHD3" s="302"/>
      <c r="HHE3" s="302"/>
      <c r="HHF3" s="302"/>
      <c r="HHG3" s="302"/>
      <c r="HHH3" s="302"/>
      <c r="HHI3" s="302"/>
      <c r="HHJ3" s="302"/>
      <c r="HHK3" s="302"/>
      <c r="HHL3" s="302"/>
      <c r="HHM3" s="302"/>
      <c r="HHN3" s="302"/>
      <c r="HHO3" s="302"/>
      <c r="HHP3" s="302"/>
      <c r="HHQ3" s="302"/>
      <c r="HHR3" s="302"/>
      <c r="HHS3" s="302"/>
      <c r="HHT3" s="302"/>
      <c r="HHU3" s="302"/>
      <c r="HHV3" s="302"/>
      <c r="HHW3" s="302"/>
      <c r="HHX3" s="302"/>
      <c r="HHY3" s="302"/>
      <c r="HHZ3" s="302"/>
      <c r="HIA3" s="302"/>
      <c r="HIB3" s="302"/>
      <c r="HIC3" s="302"/>
      <c r="HID3" s="302"/>
      <c r="HIE3" s="302"/>
      <c r="HIF3" s="302"/>
      <c r="HIG3" s="302"/>
      <c r="HIH3" s="302"/>
      <c r="HII3" s="302"/>
      <c r="HIJ3" s="302"/>
      <c r="HIK3" s="302"/>
      <c r="HIL3" s="302"/>
      <c r="HIM3" s="302"/>
      <c r="HIN3" s="302"/>
      <c r="HIO3" s="302"/>
      <c r="HIP3" s="302"/>
      <c r="HIQ3" s="302"/>
      <c r="HIR3" s="302"/>
      <c r="HIS3" s="302"/>
      <c r="HIT3" s="302"/>
      <c r="HIU3" s="302"/>
      <c r="HIV3" s="302"/>
      <c r="HIW3" s="302"/>
      <c r="HIX3" s="302"/>
      <c r="HIY3" s="302"/>
      <c r="HIZ3" s="302"/>
      <c r="HJA3" s="302"/>
      <c r="HJB3" s="302"/>
      <c r="HJC3" s="302"/>
      <c r="HJD3" s="302"/>
      <c r="HJE3" s="302"/>
      <c r="HJF3" s="302"/>
      <c r="HJG3" s="302"/>
      <c r="HJH3" s="302"/>
      <c r="HJI3" s="302"/>
      <c r="HJJ3" s="302"/>
      <c r="HJK3" s="302"/>
      <c r="HJL3" s="302"/>
      <c r="HJM3" s="302"/>
      <c r="HJN3" s="302"/>
      <c r="HJO3" s="302"/>
      <c r="HJP3" s="302"/>
      <c r="HJQ3" s="302"/>
      <c r="HJR3" s="302"/>
      <c r="HJS3" s="302"/>
      <c r="HJT3" s="302"/>
      <c r="HJU3" s="302"/>
      <c r="HJV3" s="302"/>
      <c r="HJW3" s="302"/>
      <c r="HJX3" s="302"/>
      <c r="HJY3" s="302"/>
      <c r="HJZ3" s="302"/>
      <c r="HKA3" s="302"/>
      <c r="HKB3" s="302"/>
      <c r="HKC3" s="302"/>
      <c r="HKD3" s="302"/>
      <c r="HKE3" s="302"/>
      <c r="HKF3" s="302"/>
      <c r="HKG3" s="302"/>
      <c r="HKH3" s="302"/>
      <c r="HKI3" s="302"/>
      <c r="HKJ3" s="302"/>
      <c r="HKK3" s="302"/>
      <c r="HKL3" s="302"/>
      <c r="HKM3" s="302"/>
      <c r="HKN3" s="302"/>
      <c r="HKO3" s="302"/>
      <c r="HKP3" s="302"/>
      <c r="HKQ3" s="302"/>
      <c r="HKR3" s="302"/>
      <c r="HKS3" s="302"/>
      <c r="HKT3" s="302"/>
      <c r="HKU3" s="302"/>
      <c r="HKV3" s="302"/>
      <c r="HKW3" s="302"/>
      <c r="HKX3" s="302"/>
      <c r="HKY3" s="302"/>
      <c r="HKZ3" s="302"/>
      <c r="HLA3" s="302"/>
      <c r="HLB3" s="302"/>
      <c r="HLC3" s="302"/>
      <c r="HLD3" s="302"/>
      <c r="HLE3" s="302"/>
      <c r="HLF3" s="302"/>
      <c r="HLG3" s="302"/>
      <c r="HLH3" s="302"/>
      <c r="HLI3" s="302"/>
      <c r="HLJ3" s="302"/>
      <c r="HLK3" s="302"/>
      <c r="HLL3" s="302"/>
      <c r="HLM3" s="302"/>
      <c r="HLN3" s="302"/>
      <c r="HLO3" s="302"/>
      <c r="HLP3" s="302"/>
      <c r="HLQ3" s="302"/>
      <c r="HLR3" s="302"/>
      <c r="HLS3" s="302"/>
      <c r="HLT3" s="302"/>
      <c r="HLU3" s="302"/>
      <c r="HLV3" s="302"/>
      <c r="HLW3" s="302"/>
      <c r="HLX3" s="302"/>
      <c r="HLY3" s="302"/>
      <c r="HLZ3" s="302"/>
      <c r="HMA3" s="302"/>
      <c r="HMB3" s="302"/>
      <c r="HMC3" s="302"/>
      <c r="HMD3" s="302"/>
      <c r="HME3" s="302"/>
      <c r="HMF3" s="302"/>
      <c r="HMG3" s="302"/>
      <c r="HMH3" s="302"/>
      <c r="HMI3" s="302"/>
      <c r="HMJ3" s="302"/>
      <c r="HMK3" s="302"/>
      <c r="HML3" s="302"/>
      <c r="HMM3" s="302"/>
      <c r="HMN3" s="302"/>
      <c r="HMO3" s="302"/>
      <c r="HMP3" s="302"/>
      <c r="HMQ3" s="302"/>
      <c r="HMR3" s="302"/>
      <c r="HMS3" s="302"/>
      <c r="HMT3" s="302"/>
      <c r="HMU3" s="302"/>
      <c r="HMV3" s="302"/>
      <c r="HMW3" s="302"/>
      <c r="HMX3" s="302"/>
      <c r="HMY3" s="302"/>
      <c r="HMZ3" s="302"/>
      <c r="HNA3" s="302"/>
      <c r="HNB3" s="302"/>
      <c r="HNC3" s="302"/>
      <c r="HND3" s="302"/>
      <c r="HNE3" s="302"/>
      <c r="HNF3" s="302"/>
      <c r="HNG3" s="302"/>
      <c r="HNH3" s="302"/>
      <c r="HNI3" s="302"/>
      <c r="HNJ3" s="302"/>
      <c r="HNK3" s="302"/>
      <c r="HNL3" s="302"/>
      <c r="HNM3" s="302"/>
      <c r="HNN3" s="302"/>
      <c r="HNO3" s="302"/>
      <c r="HNP3" s="302"/>
      <c r="HNQ3" s="302"/>
      <c r="HNR3" s="302"/>
      <c r="HNS3" s="302"/>
      <c r="HNT3" s="302"/>
      <c r="HNU3" s="302"/>
      <c r="HNV3" s="302"/>
      <c r="HNW3" s="302"/>
      <c r="HNX3" s="302"/>
      <c r="HNY3" s="302"/>
      <c r="HNZ3" s="302"/>
      <c r="HOA3" s="302"/>
      <c r="HOB3" s="302"/>
      <c r="HOC3" s="302"/>
      <c r="HOD3" s="302"/>
      <c r="HOE3" s="302"/>
      <c r="HOF3" s="302"/>
      <c r="HOG3" s="302"/>
      <c r="HOH3" s="302"/>
      <c r="HOI3" s="302"/>
      <c r="HOJ3" s="302"/>
      <c r="HOK3" s="302"/>
      <c r="HOL3" s="302"/>
      <c r="HOM3" s="302"/>
      <c r="HON3" s="302"/>
      <c r="HOO3" s="302"/>
      <c r="HOP3" s="302"/>
      <c r="HOQ3" s="302"/>
      <c r="HOR3" s="302"/>
      <c r="HOS3" s="302"/>
      <c r="HOT3" s="302"/>
      <c r="HOU3" s="302"/>
      <c r="HOV3" s="302"/>
      <c r="HOW3" s="302"/>
      <c r="HOX3" s="302"/>
      <c r="HOY3" s="302"/>
      <c r="HOZ3" s="302"/>
      <c r="HPA3" s="302"/>
      <c r="HPB3" s="302"/>
      <c r="HPC3" s="302"/>
      <c r="HPD3" s="302"/>
      <c r="HPE3" s="302"/>
      <c r="HPF3" s="302"/>
      <c r="HPG3" s="302"/>
      <c r="HPH3" s="302"/>
      <c r="HPI3" s="302"/>
      <c r="HPJ3" s="302"/>
      <c r="HPK3" s="302"/>
      <c r="HPL3" s="302"/>
      <c r="HPM3" s="302"/>
      <c r="HPN3" s="302"/>
      <c r="HPO3" s="302"/>
      <c r="HPP3" s="302"/>
      <c r="HPQ3" s="302"/>
      <c r="HPR3" s="302"/>
      <c r="HPS3" s="302"/>
      <c r="HPT3" s="302"/>
      <c r="HPU3" s="302"/>
      <c r="HPV3" s="302"/>
      <c r="HPW3" s="302"/>
      <c r="HPX3" s="302"/>
      <c r="HPY3" s="302"/>
      <c r="HPZ3" s="302"/>
      <c r="HQA3" s="302"/>
      <c r="HQB3" s="302"/>
      <c r="HQC3" s="302"/>
      <c r="HQD3" s="302"/>
      <c r="HQE3" s="302"/>
      <c r="HQF3" s="302"/>
      <c r="HQG3" s="302"/>
      <c r="HQH3" s="302"/>
      <c r="HQI3" s="302"/>
      <c r="HQJ3" s="302"/>
      <c r="HQK3" s="302"/>
      <c r="HQL3" s="302"/>
      <c r="HQM3" s="302"/>
      <c r="HQN3" s="302"/>
      <c r="HQO3" s="302"/>
      <c r="HQP3" s="302"/>
      <c r="HQQ3" s="302"/>
      <c r="HQR3" s="302"/>
      <c r="HQS3" s="302"/>
      <c r="HQT3" s="302"/>
      <c r="HQU3" s="302"/>
      <c r="HQV3" s="302"/>
      <c r="HQW3" s="302"/>
      <c r="HQX3" s="302"/>
      <c r="HQY3" s="302"/>
      <c r="HQZ3" s="302"/>
      <c r="HRA3" s="302"/>
      <c r="HRB3" s="302"/>
      <c r="HRC3" s="302"/>
      <c r="HRD3" s="302"/>
      <c r="HRE3" s="302"/>
      <c r="HRF3" s="302"/>
      <c r="HRG3" s="302"/>
      <c r="HRH3" s="302"/>
      <c r="HRI3" s="302"/>
      <c r="HRJ3" s="302"/>
      <c r="HRK3" s="302"/>
      <c r="HRL3" s="302"/>
      <c r="HRM3" s="302"/>
      <c r="HRN3" s="302"/>
      <c r="HRO3" s="302"/>
      <c r="HRP3" s="302"/>
      <c r="HRQ3" s="302"/>
      <c r="HRR3" s="302"/>
      <c r="HRS3" s="302"/>
      <c r="HRT3" s="302"/>
      <c r="HRU3" s="302"/>
      <c r="HRV3" s="302"/>
      <c r="HRW3" s="302"/>
      <c r="HRX3" s="302"/>
      <c r="HRY3" s="302"/>
      <c r="HRZ3" s="302"/>
      <c r="HSA3" s="302"/>
      <c r="HSB3" s="302"/>
      <c r="HSC3" s="302"/>
      <c r="HSD3" s="302"/>
      <c r="HSE3" s="302"/>
      <c r="HSF3" s="302"/>
      <c r="HSG3" s="302"/>
      <c r="HSH3" s="302"/>
      <c r="HSI3" s="302"/>
      <c r="HSJ3" s="302"/>
      <c r="HSK3" s="302"/>
      <c r="HSL3" s="302"/>
      <c r="HSM3" s="302"/>
      <c r="HSN3" s="302"/>
      <c r="HSO3" s="302"/>
      <c r="HSP3" s="302"/>
      <c r="HSQ3" s="302"/>
      <c r="HSR3" s="302"/>
      <c r="HSS3" s="302"/>
      <c r="HST3" s="302"/>
      <c r="HSU3" s="302"/>
      <c r="HSV3" s="302"/>
      <c r="HSW3" s="302"/>
      <c r="HSX3" s="302"/>
      <c r="HSY3" s="302"/>
      <c r="HSZ3" s="302"/>
      <c r="HTA3" s="302"/>
      <c r="HTB3" s="302"/>
      <c r="HTC3" s="302"/>
      <c r="HTD3" s="302"/>
      <c r="HTE3" s="302"/>
      <c r="HTF3" s="302"/>
      <c r="HTG3" s="302"/>
      <c r="HTH3" s="302"/>
      <c r="HTI3" s="302"/>
      <c r="HTJ3" s="302"/>
      <c r="HTK3" s="302"/>
      <c r="HTL3" s="302"/>
      <c r="HTM3" s="302"/>
      <c r="HTN3" s="302"/>
      <c r="HTO3" s="302"/>
      <c r="HTP3" s="302"/>
      <c r="HTQ3" s="302"/>
      <c r="HTR3" s="302"/>
      <c r="HTS3" s="302"/>
      <c r="HTT3" s="302"/>
      <c r="HTU3" s="302"/>
      <c r="HTV3" s="302"/>
      <c r="HTW3" s="302"/>
      <c r="HTX3" s="302"/>
      <c r="HTY3" s="302"/>
      <c r="HTZ3" s="302"/>
      <c r="HUA3" s="302"/>
      <c r="HUB3" s="302"/>
      <c r="HUC3" s="302"/>
      <c r="HUD3" s="302"/>
      <c r="HUE3" s="302"/>
      <c r="HUF3" s="302"/>
      <c r="HUG3" s="302"/>
      <c r="HUH3" s="302"/>
      <c r="HUI3" s="302"/>
      <c r="HUJ3" s="302"/>
      <c r="HUK3" s="302"/>
      <c r="HUL3" s="302"/>
      <c r="HUM3" s="302"/>
      <c r="HUN3" s="302"/>
      <c r="HUO3" s="302"/>
      <c r="HUP3" s="302"/>
      <c r="HUQ3" s="302"/>
      <c r="HUR3" s="302"/>
      <c r="HUS3" s="302"/>
      <c r="HUT3" s="302"/>
      <c r="HUU3" s="302"/>
      <c r="HUV3" s="302"/>
      <c r="HUW3" s="302"/>
      <c r="HUX3" s="302"/>
      <c r="HUY3" s="302"/>
      <c r="HUZ3" s="302"/>
      <c r="HVA3" s="302"/>
      <c r="HVB3" s="302"/>
      <c r="HVC3" s="302"/>
      <c r="HVD3" s="302"/>
      <c r="HVE3" s="302"/>
      <c r="HVF3" s="302"/>
      <c r="HVG3" s="302"/>
      <c r="HVH3" s="302"/>
      <c r="HVI3" s="302"/>
      <c r="HVJ3" s="302"/>
      <c r="HVK3" s="302"/>
      <c r="HVL3" s="302"/>
      <c r="HVM3" s="302"/>
      <c r="HVN3" s="302"/>
      <c r="HVO3" s="302"/>
      <c r="HVP3" s="302"/>
      <c r="HVQ3" s="302"/>
      <c r="HVR3" s="302"/>
      <c r="HVS3" s="302"/>
      <c r="HVT3" s="302"/>
      <c r="HVU3" s="302"/>
      <c r="HVV3" s="302"/>
      <c r="HVW3" s="302"/>
      <c r="HVX3" s="302"/>
      <c r="HVY3" s="302"/>
      <c r="HVZ3" s="302"/>
      <c r="HWA3" s="302"/>
      <c r="HWB3" s="302"/>
      <c r="HWC3" s="302"/>
      <c r="HWD3" s="302"/>
      <c r="HWE3" s="302"/>
      <c r="HWF3" s="302"/>
      <c r="HWG3" s="302"/>
      <c r="HWH3" s="302"/>
      <c r="HWI3" s="302"/>
      <c r="HWJ3" s="302"/>
      <c r="HWK3" s="302"/>
      <c r="HWL3" s="302"/>
      <c r="HWM3" s="302"/>
      <c r="HWN3" s="302"/>
      <c r="HWO3" s="302"/>
      <c r="HWP3" s="302"/>
      <c r="HWQ3" s="302"/>
      <c r="HWR3" s="302"/>
      <c r="HWS3" s="302"/>
      <c r="HWT3" s="302"/>
      <c r="HWU3" s="302"/>
      <c r="HWV3" s="302"/>
      <c r="HWW3" s="302"/>
      <c r="HWX3" s="302"/>
      <c r="HWY3" s="302"/>
      <c r="HWZ3" s="302"/>
      <c r="HXA3" s="302"/>
      <c r="HXB3" s="302"/>
      <c r="HXC3" s="302"/>
      <c r="HXD3" s="302"/>
      <c r="HXE3" s="302"/>
      <c r="HXF3" s="302"/>
      <c r="HXG3" s="302"/>
      <c r="HXH3" s="302"/>
      <c r="HXI3" s="302"/>
      <c r="HXJ3" s="302"/>
      <c r="HXK3" s="302"/>
      <c r="HXL3" s="302"/>
      <c r="HXM3" s="302"/>
      <c r="HXN3" s="302"/>
      <c r="HXO3" s="302"/>
      <c r="HXP3" s="302"/>
      <c r="HXQ3" s="302"/>
      <c r="HXR3" s="302"/>
      <c r="HXS3" s="302"/>
      <c r="HXT3" s="302"/>
      <c r="HXU3" s="302"/>
      <c r="HXV3" s="302"/>
      <c r="HXW3" s="302"/>
      <c r="HXX3" s="302"/>
      <c r="HXY3" s="302"/>
      <c r="HXZ3" s="302"/>
      <c r="HYA3" s="302"/>
      <c r="HYB3" s="302"/>
      <c r="HYC3" s="302"/>
      <c r="HYD3" s="302"/>
      <c r="HYE3" s="302"/>
      <c r="HYF3" s="302"/>
      <c r="HYG3" s="302"/>
      <c r="HYH3" s="302"/>
      <c r="HYI3" s="302"/>
      <c r="HYJ3" s="302"/>
      <c r="HYK3" s="302"/>
      <c r="HYL3" s="302"/>
      <c r="HYM3" s="302"/>
      <c r="HYN3" s="302"/>
      <c r="HYO3" s="302"/>
      <c r="HYP3" s="302"/>
      <c r="HYQ3" s="302"/>
      <c r="HYR3" s="302"/>
      <c r="HYS3" s="302"/>
      <c r="HYT3" s="302"/>
      <c r="HYU3" s="302"/>
      <c r="HYV3" s="302"/>
      <c r="HYW3" s="302"/>
      <c r="HYX3" s="302"/>
      <c r="HYY3" s="302"/>
      <c r="HYZ3" s="302"/>
      <c r="HZA3" s="302"/>
      <c r="HZB3" s="302"/>
      <c r="HZC3" s="302"/>
      <c r="HZD3" s="302"/>
      <c r="HZE3" s="302"/>
      <c r="HZF3" s="302"/>
      <c r="HZG3" s="302"/>
      <c r="HZH3" s="302"/>
      <c r="HZI3" s="302"/>
      <c r="HZJ3" s="302"/>
      <c r="HZK3" s="302"/>
      <c r="HZL3" s="302"/>
      <c r="HZM3" s="302"/>
      <c r="HZN3" s="302"/>
      <c r="HZO3" s="302"/>
      <c r="HZP3" s="302"/>
      <c r="HZQ3" s="302"/>
      <c r="HZR3" s="302"/>
      <c r="HZS3" s="302"/>
      <c r="HZT3" s="302"/>
      <c r="HZU3" s="302"/>
      <c r="HZV3" s="302"/>
      <c r="HZW3" s="302"/>
      <c r="HZX3" s="302"/>
      <c r="HZY3" s="302"/>
      <c r="HZZ3" s="302"/>
      <c r="IAA3" s="302"/>
      <c r="IAB3" s="302"/>
      <c r="IAC3" s="302"/>
      <c r="IAD3" s="302"/>
      <c r="IAE3" s="302"/>
      <c r="IAF3" s="302"/>
      <c r="IAG3" s="302"/>
      <c r="IAH3" s="302"/>
      <c r="IAI3" s="302"/>
      <c r="IAJ3" s="302"/>
      <c r="IAK3" s="302"/>
      <c r="IAL3" s="302"/>
      <c r="IAM3" s="302"/>
      <c r="IAN3" s="302"/>
      <c r="IAO3" s="302"/>
      <c r="IAP3" s="302"/>
      <c r="IAQ3" s="302"/>
      <c r="IAR3" s="302"/>
      <c r="IAS3" s="302"/>
      <c r="IAT3" s="302"/>
      <c r="IAU3" s="302"/>
      <c r="IAV3" s="302"/>
      <c r="IAW3" s="302"/>
      <c r="IAX3" s="302"/>
      <c r="IAY3" s="302"/>
      <c r="IAZ3" s="302"/>
      <c r="IBA3" s="302"/>
      <c r="IBB3" s="302"/>
      <c r="IBC3" s="302"/>
      <c r="IBD3" s="302"/>
      <c r="IBE3" s="302"/>
      <c r="IBF3" s="302"/>
      <c r="IBG3" s="302"/>
      <c r="IBH3" s="302"/>
      <c r="IBI3" s="302"/>
      <c r="IBJ3" s="302"/>
      <c r="IBK3" s="302"/>
      <c r="IBL3" s="302"/>
      <c r="IBM3" s="302"/>
      <c r="IBN3" s="302"/>
      <c r="IBO3" s="302"/>
      <c r="IBP3" s="302"/>
      <c r="IBQ3" s="302"/>
      <c r="IBR3" s="302"/>
      <c r="IBS3" s="302"/>
      <c r="IBT3" s="302"/>
      <c r="IBU3" s="302"/>
      <c r="IBV3" s="302"/>
      <c r="IBW3" s="302"/>
      <c r="IBX3" s="302"/>
      <c r="IBY3" s="302"/>
      <c r="IBZ3" s="302"/>
      <c r="ICA3" s="302"/>
      <c r="ICB3" s="302"/>
      <c r="ICC3" s="302"/>
      <c r="ICD3" s="302"/>
      <c r="ICE3" s="302"/>
      <c r="ICF3" s="302"/>
      <c r="ICG3" s="302"/>
      <c r="ICH3" s="302"/>
      <c r="ICI3" s="302"/>
      <c r="ICJ3" s="302"/>
      <c r="ICK3" s="302"/>
      <c r="ICL3" s="302"/>
      <c r="ICM3" s="302"/>
      <c r="ICN3" s="302"/>
      <c r="ICO3" s="302"/>
      <c r="ICP3" s="302"/>
      <c r="ICQ3" s="302"/>
      <c r="ICR3" s="302"/>
      <c r="ICS3" s="302"/>
      <c r="ICT3" s="302"/>
      <c r="ICU3" s="302"/>
      <c r="ICV3" s="302"/>
      <c r="ICW3" s="302"/>
      <c r="ICX3" s="302"/>
      <c r="ICY3" s="302"/>
      <c r="ICZ3" s="302"/>
      <c r="IDA3" s="302"/>
      <c r="IDB3" s="302"/>
      <c r="IDC3" s="302"/>
      <c r="IDD3" s="302"/>
      <c r="IDE3" s="302"/>
      <c r="IDF3" s="302"/>
      <c r="IDG3" s="302"/>
      <c r="IDH3" s="302"/>
      <c r="IDI3" s="302"/>
      <c r="IDJ3" s="302"/>
      <c r="IDK3" s="302"/>
      <c r="IDL3" s="302"/>
      <c r="IDM3" s="302"/>
      <c r="IDN3" s="302"/>
      <c r="IDO3" s="302"/>
      <c r="IDP3" s="302"/>
      <c r="IDQ3" s="302"/>
      <c r="IDR3" s="302"/>
      <c r="IDS3" s="302"/>
      <c r="IDT3" s="302"/>
      <c r="IDU3" s="302"/>
      <c r="IDV3" s="302"/>
      <c r="IDW3" s="302"/>
      <c r="IDX3" s="302"/>
      <c r="IDY3" s="302"/>
      <c r="IDZ3" s="302"/>
      <c r="IEA3" s="302"/>
      <c r="IEB3" s="302"/>
      <c r="IEC3" s="302"/>
      <c r="IED3" s="302"/>
      <c r="IEE3" s="302"/>
      <c r="IEF3" s="302"/>
      <c r="IEG3" s="302"/>
      <c r="IEH3" s="302"/>
      <c r="IEI3" s="302"/>
      <c r="IEJ3" s="302"/>
      <c r="IEK3" s="302"/>
      <c r="IEL3" s="302"/>
      <c r="IEM3" s="302"/>
      <c r="IEN3" s="302"/>
      <c r="IEO3" s="302"/>
      <c r="IEP3" s="302"/>
      <c r="IEQ3" s="302"/>
      <c r="IER3" s="302"/>
      <c r="IES3" s="302"/>
      <c r="IET3" s="302"/>
      <c r="IEU3" s="302"/>
      <c r="IEV3" s="302"/>
      <c r="IEW3" s="302"/>
      <c r="IEX3" s="302"/>
      <c r="IEY3" s="302"/>
      <c r="IEZ3" s="302"/>
      <c r="IFA3" s="302"/>
      <c r="IFB3" s="302"/>
      <c r="IFC3" s="302"/>
      <c r="IFD3" s="302"/>
      <c r="IFE3" s="302"/>
      <c r="IFF3" s="302"/>
      <c r="IFG3" s="302"/>
      <c r="IFH3" s="302"/>
      <c r="IFI3" s="302"/>
      <c r="IFJ3" s="302"/>
      <c r="IFK3" s="302"/>
      <c r="IFL3" s="302"/>
      <c r="IFM3" s="302"/>
      <c r="IFN3" s="302"/>
      <c r="IFO3" s="302"/>
      <c r="IFP3" s="302"/>
      <c r="IFQ3" s="302"/>
      <c r="IFR3" s="302"/>
      <c r="IFS3" s="302"/>
      <c r="IFT3" s="302"/>
      <c r="IFU3" s="302"/>
      <c r="IFV3" s="302"/>
      <c r="IFW3" s="302"/>
      <c r="IFX3" s="302"/>
      <c r="IFY3" s="302"/>
      <c r="IFZ3" s="302"/>
      <c r="IGA3" s="302"/>
      <c r="IGB3" s="302"/>
      <c r="IGC3" s="302"/>
      <c r="IGD3" s="302"/>
      <c r="IGE3" s="302"/>
      <c r="IGF3" s="302"/>
      <c r="IGG3" s="302"/>
      <c r="IGH3" s="302"/>
      <c r="IGI3" s="302"/>
      <c r="IGJ3" s="302"/>
      <c r="IGK3" s="302"/>
      <c r="IGL3" s="302"/>
      <c r="IGM3" s="302"/>
      <c r="IGN3" s="302"/>
      <c r="IGO3" s="302"/>
      <c r="IGP3" s="302"/>
      <c r="IGQ3" s="302"/>
      <c r="IGR3" s="302"/>
      <c r="IGS3" s="302"/>
      <c r="IGT3" s="302"/>
      <c r="IGU3" s="302"/>
      <c r="IGV3" s="302"/>
      <c r="IGW3" s="302"/>
      <c r="IGX3" s="302"/>
      <c r="IGY3" s="302"/>
      <c r="IGZ3" s="302"/>
      <c r="IHA3" s="302"/>
      <c r="IHB3" s="302"/>
      <c r="IHC3" s="302"/>
      <c r="IHD3" s="302"/>
      <c r="IHE3" s="302"/>
      <c r="IHF3" s="302"/>
      <c r="IHG3" s="302"/>
      <c r="IHH3" s="302"/>
      <c r="IHI3" s="302"/>
      <c r="IHJ3" s="302"/>
      <c r="IHK3" s="302"/>
      <c r="IHL3" s="302"/>
      <c r="IHM3" s="302"/>
      <c r="IHN3" s="302"/>
      <c r="IHO3" s="302"/>
      <c r="IHP3" s="302"/>
      <c r="IHQ3" s="302"/>
      <c r="IHR3" s="302"/>
      <c r="IHS3" s="302"/>
      <c r="IHT3" s="302"/>
      <c r="IHU3" s="302"/>
      <c r="IHV3" s="302"/>
      <c r="IHW3" s="302"/>
      <c r="IHX3" s="302"/>
      <c r="IHY3" s="302"/>
      <c r="IHZ3" s="302"/>
      <c r="IIA3" s="302"/>
      <c r="IIB3" s="302"/>
      <c r="IIC3" s="302"/>
      <c r="IID3" s="302"/>
      <c r="IIE3" s="302"/>
      <c r="IIF3" s="302"/>
      <c r="IIG3" s="302"/>
      <c r="IIH3" s="302"/>
      <c r="III3" s="302"/>
      <c r="IIJ3" s="302"/>
      <c r="IIK3" s="302"/>
      <c r="IIL3" s="302"/>
      <c r="IIM3" s="302"/>
      <c r="IIN3" s="302"/>
      <c r="IIO3" s="302"/>
      <c r="IIP3" s="302"/>
      <c r="IIQ3" s="302"/>
      <c r="IIR3" s="302"/>
      <c r="IIS3" s="302"/>
      <c r="IIT3" s="302"/>
      <c r="IIU3" s="302"/>
      <c r="IIV3" s="302"/>
      <c r="IIW3" s="302"/>
      <c r="IIX3" s="302"/>
      <c r="IIY3" s="302"/>
      <c r="IIZ3" s="302"/>
      <c r="IJA3" s="302"/>
      <c r="IJB3" s="302"/>
      <c r="IJC3" s="302"/>
      <c r="IJD3" s="302"/>
      <c r="IJE3" s="302"/>
      <c r="IJF3" s="302"/>
      <c r="IJG3" s="302"/>
      <c r="IJH3" s="302"/>
      <c r="IJI3" s="302"/>
      <c r="IJJ3" s="302"/>
      <c r="IJK3" s="302"/>
      <c r="IJL3" s="302"/>
      <c r="IJM3" s="302"/>
      <c r="IJN3" s="302"/>
      <c r="IJO3" s="302"/>
      <c r="IJP3" s="302"/>
      <c r="IJQ3" s="302"/>
      <c r="IJR3" s="302"/>
      <c r="IJS3" s="302"/>
      <c r="IJT3" s="302"/>
      <c r="IJU3" s="302"/>
      <c r="IJV3" s="302"/>
      <c r="IJW3" s="302"/>
      <c r="IJX3" s="302"/>
      <c r="IJY3" s="302"/>
      <c r="IJZ3" s="302"/>
      <c r="IKA3" s="302"/>
      <c r="IKB3" s="302"/>
      <c r="IKC3" s="302"/>
      <c r="IKD3" s="302"/>
      <c r="IKE3" s="302"/>
      <c r="IKF3" s="302"/>
      <c r="IKG3" s="302"/>
      <c r="IKH3" s="302"/>
      <c r="IKI3" s="302"/>
      <c r="IKJ3" s="302"/>
      <c r="IKK3" s="302"/>
      <c r="IKL3" s="302"/>
      <c r="IKM3" s="302"/>
      <c r="IKN3" s="302"/>
      <c r="IKO3" s="302"/>
      <c r="IKP3" s="302"/>
      <c r="IKQ3" s="302"/>
      <c r="IKR3" s="302"/>
      <c r="IKS3" s="302"/>
      <c r="IKT3" s="302"/>
      <c r="IKU3" s="302"/>
      <c r="IKV3" s="302"/>
      <c r="IKW3" s="302"/>
      <c r="IKX3" s="302"/>
      <c r="IKY3" s="302"/>
      <c r="IKZ3" s="302"/>
      <c r="ILA3" s="302"/>
      <c r="ILB3" s="302"/>
      <c r="ILC3" s="302"/>
      <c r="ILD3" s="302"/>
      <c r="ILE3" s="302"/>
      <c r="ILF3" s="302"/>
      <c r="ILG3" s="302"/>
      <c r="ILH3" s="302"/>
      <c r="ILI3" s="302"/>
      <c r="ILJ3" s="302"/>
      <c r="ILK3" s="302"/>
      <c r="ILL3" s="302"/>
      <c r="ILM3" s="302"/>
      <c r="ILN3" s="302"/>
      <c r="ILO3" s="302"/>
      <c r="ILP3" s="302"/>
      <c r="ILQ3" s="302"/>
      <c r="ILR3" s="302"/>
      <c r="ILS3" s="302"/>
      <c r="ILT3" s="302"/>
      <c r="ILU3" s="302"/>
      <c r="ILV3" s="302"/>
      <c r="ILW3" s="302"/>
      <c r="ILX3" s="302"/>
      <c r="ILY3" s="302"/>
      <c r="ILZ3" s="302"/>
      <c r="IMA3" s="302"/>
      <c r="IMB3" s="302"/>
      <c r="IMC3" s="302"/>
      <c r="IMD3" s="302"/>
      <c r="IME3" s="302"/>
      <c r="IMF3" s="302"/>
      <c r="IMG3" s="302"/>
      <c r="IMH3" s="302"/>
      <c r="IMI3" s="302"/>
      <c r="IMJ3" s="302"/>
      <c r="IMK3" s="302"/>
      <c r="IML3" s="302"/>
      <c r="IMM3" s="302"/>
      <c r="IMN3" s="302"/>
      <c r="IMO3" s="302"/>
      <c r="IMP3" s="302"/>
      <c r="IMQ3" s="302"/>
      <c r="IMR3" s="302"/>
      <c r="IMS3" s="302"/>
      <c r="IMT3" s="302"/>
      <c r="IMU3" s="302"/>
      <c r="IMV3" s="302"/>
      <c r="IMW3" s="302"/>
      <c r="IMX3" s="302"/>
      <c r="IMY3" s="302"/>
      <c r="IMZ3" s="302"/>
      <c r="INA3" s="302"/>
      <c r="INB3" s="302"/>
      <c r="INC3" s="302"/>
      <c r="IND3" s="302"/>
      <c r="INE3" s="302"/>
      <c r="INF3" s="302"/>
      <c r="ING3" s="302"/>
      <c r="INH3" s="302"/>
      <c r="INI3" s="302"/>
      <c r="INJ3" s="302"/>
      <c r="INK3" s="302"/>
      <c r="INL3" s="302"/>
      <c r="INM3" s="302"/>
      <c r="INN3" s="302"/>
      <c r="INO3" s="302"/>
      <c r="INP3" s="302"/>
      <c r="INQ3" s="302"/>
      <c r="INR3" s="302"/>
      <c r="INS3" s="302"/>
      <c r="INT3" s="302"/>
      <c r="INU3" s="302"/>
      <c r="INV3" s="302"/>
      <c r="INW3" s="302"/>
      <c r="INX3" s="302"/>
      <c r="INY3" s="302"/>
      <c r="INZ3" s="302"/>
      <c r="IOA3" s="302"/>
      <c r="IOB3" s="302"/>
      <c r="IOC3" s="302"/>
      <c r="IOD3" s="302"/>
      <c r="IOE3" s="302"/>
      <c r="IOF3" s="302"/>
      <c r="IOG3" s="302"/>
      <c r="IOH3" s="302"/>
      <c r="IOI3" s="302"/>
      <c r="IOJ3" s="302"/>
      <c r="IOK3" s="302"/>
      <c r="IOL3" s="302"/>
      <c r="IOM3" s="302"/>
      <c r="ION3" s="302"/>
      <c r="IOO3" s="302"/>
      <c r="IOP3" s="302"/>
      <c r="IOQ3" s="302"/>
      <c r="IOR3" s="302"/>
      <c r="IOS3" s="302"/>
      <c r="IOT3" s="302"/>
      <c r="IOU3" s="302"/>
      <c r="IOV3" s="302"/>
      <c r="IOW3" s="302"/>
      <c r="IOX3" s="302"/>
      <c r="IOY3" s="302"/>
      <c r="IOZ3" s="302"/>
      <c r="IPA3" s="302"/>
      <c r="IPB3" s="302"/>
      <c r="IPC3" s="302"/>
      <c r="IPD3" s="302"/>
      <c r="IPE3" s="302"/>
      <c r="IPF3" s="302"/>
      <c r="IPG3" s="302"/>
      <c r="IPH3" s="302"/>
      <c r="IPI3" s="302"/>
      <c r="IPJ3" s="302"/>
      <c r="IPK3" s="302"/>
      <c r="IPL3" s="302"/>
      <c r="IPM3" s="302"/>
      <c r="IPN3" s="302"/>
      <c r="IPO3" s="302"/>
      <c r="IPP3" s="302"/>
      <c r="IPQ3" s="302"/>
      <c r="IPR3" s="302"/>
      <c r="IPS3" s="302"/>
      <c r="IPT3" s="302"/>
      <c r="IPU3" s="302"/>
      <c r="IPV3" s="302"/>
      <c r="IPW3" s="302"/>
      <c r="IPX3" s="302"/>
      <c r="IPY3" s="302"/>
      <c r="IPZ3" s="302"/>
      <c r="IQA3" s="302"/>
      <c r="IQB3" s="302"/>
      <c r="IQC3" s="302"/>
      <c r="IQD3" s="302"/>
      <c r="IQE3" s="302"/>
      <c r="IQF3" s="302"/>
      <c r="IQG3" s="302"/>
      <c r="IQH3" s="302"/>
      <c r="IQI3" s="302"/>
      <c r="IQJ3" s="302"/>
      <c r="IQK3" s="302"/>
      <c r="IQL3" s="302"/>
      <c r="IQM3" s="302"/>
      <c r="IQN3" s="302"/>
      <c r="IQO3" s="302"/>
      <c r="IQP3" s="302"/>
      <c r="IQQ3" s="302"/>
      <c r="IQR3" s="302"/>
      <c r="IQS3" s="302"/>
      <c r="IQT3" s="302"/>
      <c r="IQU3" s="302"/>
      <c r="IQV3" s="302"/>
      <c r="IQW3" s="302"/>
      <c r="IQX3" s="302"/>
      <c r="IQY3" s="302"/>
      <c r="IQZ3" s="302"/>
      <c r="IRA3" s="302"/>
      <c r="IRB3" s="302"/>
      <c r="IRC3" s="302"/>
      <c r="IRD3" s="302"/>
      <c r="IRE3" s="302"/>
      <c r="IRF3" s="302"/>
      <c r="IRG3" s="302"/>
      <c r="IRH3" s="302"/>
      <c r="IRI3" s="302"/>
      <c r="IRJ3" s="302"/>
      <c r="IRK3" s="302"/>
      <c r="IRL3" s="302"/>
      <c r="IRM3" s="302"/>
      <c r="IRN3" s="302"/>
      <c r="IRO3" s="302"/>
      <c r="IRP3" s="302"/>
      <c r="IRQ3" s="302"/>
      <c r="IRR3" s="302"/>
      <c r="IRS3" s="302"/>
      <c r="IRT3" s="302"/>
      <c r="IRU3" s="302"/>
      <c r="IRV3" s="302"/>
      <c r="IRW3" s="302"/>
      <c r="IRX3" s="302"/>
      <c r="IRY3" s="302"/>
      <c r="IRZ3" s="302"/>
      <c r="ISA3" s="302"/>
      <c r="ISB3" s="302"/>
      <c r="ISC3" s="302"/>
      <c r="ISD3" s="302"/>
      <c r="ISE3" s="302"/>
      <c r="ISF3" s="302"/>
      <c r="ISG3" s="302"/>
      <c r="ISH3" s="302"/>
      <c r="ISI3" s="302"/>
      <c r="ISJ3" s="302"/>
      <c r="ISK3" s="302"/>
      <c r="ISL3" s="302"/>
      <c r="ISM3" s="302"/>
      <c r="ISN3" s="302"/>
      <c r="ISO3" s="302"/>
      <c r="ISP3" s="302"/>
      <c r="ISQ3" s="302"/>
      <c r="ISR3" s="302"/>
      <c r="ISS3" s="302"/>
      <c r="IST3" s="302"/>
      <c r="ISU3" s="302"/>
      <c r="ISV3" s="302"/>
      <c r="ISW3" s="302"/>
      <c r="ISX3" s="302"/>
      <c r="ISY3" s="302"/>
      <c r="ISZ3" s="302"/>
      <c r="ITA3" s="302"/>
      <c r="ITB3" s="302"/>
      <c r="ITC3" s="302"/>
      <c r="ITD3" s="302"/>
      <c r="ITE3" s="302"/>
      <c r="ITF3" s="302"/>
      <c r="ITG3" s="302"/>
      <c r="ITH3" s="302"/>
      <c r="ITI3" s="302"/>
      <c r="ITJ3" s="302"/>
      <c r="ITK3" s="302"/>
      <c r="ITL3" s="302"/>
      <c r="ITM3" s="302"/>
      <c r="ITN3" s="302"/>
      <c r="ITO3" s="302"/>
      <c r="ITP3" s="302"/>
      <c r="ITQ3" s="302"/>
      <c r="ITR3" s="302"/>
      <c r="ITS3" s="302"/>
      <c r="ITT3" s="302"/>
      <c r="ITU3" s="302"/>
      <c r="ITV3" s="302"/>
      <c r="ITW3" s="302"/>
      <c r="ITX3" s="302"/>
      <c r="ITY3" s="302"/>
      <c r="ITZ3" s="302"/>
      <c r="IUA3" s="302"/>
      <c r="IUB3" s="302"/>
      <c r="IUC3" s="302"/>
      <c r="IUD3" s="302"/>
      <c r="IUE3" s="302"/>
      <c r="IUF3" s="302"/>
      <c r="IUG3" s="302"/>
      <c r="IUH3" s="302"/>
      <c r="IUI3" s="302"/>
      <c r="IUJ3" s="302"/>
      <c r="IUK3" s="302"/>
      <c r="IUL3" s="302"/>
      <c r="IUM3" s="302"/>
      <c r="IUN3" s="302"/>
      <c r="IUO3" s="302"/>
      <c r="IUP3" s="302"/>
      <c r="IUQ3" s="302"/>
      <c r="IUR3" s="302"/>
      <c r="IUS3" s="302"/>
      <c r="IUT3" s="302"/>
      <c r="IUU3" s="302"/>
      <c r="IUV3" s="302"/>
      <c r="IUW3" s="302"/>
      <c r="IUX3" s="302"/>
      <c r="IUY3" s="302"/>
      <c r="IUZ3" s="302"/>
      <c r="IVA3" s="302"/>
      <c r="IVB3" s="302"/>
      <c r="IVC3" s="302"/>
      <c r="IVD3" s="302"/>
      <c r="IVE3" s="302"/>
      <c r="IVF3" s="302"/>
      <c r="IVG3" s="302"/>
      <c r="IVH3" s="302"/>
      <c r="IVI3" s="302"/>
      <c r="IVJ3" s="302"/>
      <c r="IVK3" s="302"/>
      <c r="IVL3" s="302"/>
      <c r="IVM3" s="302"/>
      <c r="IVN3" s="302"/>
      <c r="IVO3" s="302"/>
      <c r="IVP3" s="302"/>
      <c r="IVQ3" s="302"/>
      <c r="IVR3" s="302"/>
      <c r="IVS3" s="302"/>
      <c r="IVT3" s="302"/>
      <c r="IVU3" s="302"/>
      <c r="IVV3" s="302"/>
      <c r="IVW3" s="302"/>
      <c r="IVX3" s="302"/>
      <c r="IVY3" s="302"/>
      <c r="IVZ3" s="302"/>
      <c r="IWA3" s="302"/>
      <c r="IWB3" s="302"/>
      <c r="IWC3" s="302"/>
      <c r="IWD3" s="302"/>
      <c r="IWE3" s="302"/>
      <c r="IWF3" s="302"/>
      <c r="IWG3" s="302"/>
      <c r="IWH3" s="302"/>
      <c r="IWI3" s="302"/>
      <c r="IWJ3" s="302"/>
      <c r="IWK3" s="302"/>
      <c r="IWL3" s="302"/>
      <c r="IWM3" s="302"/>
      <c r="IWN3" s="302"/>
      <c r="IWO3" s="302"/>
      <c r="IWP3" s="302"/>
      <c r="IWQ3" s="302"/>
      <c r="IWR3" s="302"/>
      <c r="IWS3" s="302"/>
      <c r="IWT3" s="302"/>
      <c r="IWU3" s="302"/>
      <c r="IWV3" s="302"/>
      <c r="IWW3" s="302"/>
      <c r="IWX3" s="302"/>
      <c r="IWY3" s="302"/>
      <c r="IWZ3" s="302"/>
      <c r="IXA3" s="302"/>
      <c r="IXB3" s="302"/>
      <c r="IXC3" s="302"/>
      <c r="IXD3" s="302"/>
      <c r="IXE3" s="302"/>
      <c r="IXF3" s="302"/>
      <c r="IXG3" s="302"/>
      <c r="IXH3" s="302"/>
      <c r="IXI3" s="302"/>
      <c r="IXJ3" s="302"/>
      <c r="IXK3" s="302"/>
      <c r="IXL3" s="302"/>
      <c r="IXM3" s="302"/>
      <c r="IXN3" s="302"/>
      <c r="IXO3" s="302"/>
      <c r="IXP3" s="302"/>
      <c r="IXQ3" s="302"/>
      <c r="IXR3" s="302"/>
      <c r="IXS3" s="302"/>
      <c r="IXT3" s="302"/>
      <c r="IXU3" s="302"/>
      <c r="IXV3" s="302"/>
      <c r="IXW3" s="302"/>
      <c r="IXX3" s="302"/>
      <c r="IXY3" s="302"/>
      <c r="IXZ3" s="302"/>
      <c r="IYA3" s="302"/>
      <c r="IYB3" s="302"/>
      <c r="IYC3" s="302"/>
      <c r="IYD3" s="302"/>
      <c r="IYE3" s="302"/>
      <c r="IYF3" s="302"/>
      <c r="IYG3" s="302"/>
      <c r="IYH3" s="302"/>
      <c r="IYI3" s="302"/>
      <c r="IYJ3" s="302"/>
      <c r="IYK3" s="302"/>
      <c r="IYL3" s="302"/>
      <c r="IYM3" s="302"/>
      <c r="IYN3" s="302"/>
      <c r="IYO3" s="302"/>
      <c r="IYP3" s="302"/>
      <c r="IYQ3" s="302"/>
      <c r="IYR3" s="302"/>
      <c r="IYS3" s="302"/>
      <c r="IYT3" s="302"/>
      <c r="IYU3" s="302"/>
      <c r="IYV3" s="302"/>
      <c r="IYW3" s="302"/>
      <c r="IYX3" s="302"/>
      <c r="IYY3" s="302"/>
      <c r="IYZ3" s="302"/>
      <c r="IZA3" s="302"/>
      <c r="IZB3" s="302"/>
      <c r="IZC3" s="302"/>
      <c r="IZD3" s="302"/>
      <c r="IZE3" s="302"/>
      <c r="IZF3" s="302"/>
      <c r="IZG3" s="302"/>
      <c r="IZH3" s="302"/>
      <c r="IZI3" s="302"/>
      <c r="IZJ3" s="302"/>
      <c r="IZK3" s="302"/>
      <c r="IZL3" s="302"/>
      <c r="IZM3" s="302"/>
      <c r="IZN3" s="302"/>
      <c r="IZO3" s="302"/>
      <c r="IZP3" s="302"/>
      <c r="IZQ3" s="302"/>
      <c r="IZR3" s="302"/>
      <c r="IZS3" s="302"/>
      <c r="IZT3" s="302"/>
      <c r="IZU3" s="302"/>
      <c r="IZV3" s="302"/>
      <c r="IZW3" s="302"/>
      <c r="IZX3" s="302"/>
      <c r="IZY3" s="302"/>
      <c r="IZZ3" s="302"/>
      <c r="JAA3" s="302"/>
      <c r="JAB3" s="302"/>
      <c r="JAC3" s="302"/>
      <c r="JAD3" s="302"/>
      <c r="JAE3" s="302"/>
      <c r="JAF3" s="302"/>
      <c r="JAG3" s="302"/>
      <c r="JAH3" s="302"/>
      <c r="JAI3" s="302"/>
      <c r="JAJ3" s="302"/>
      <c r="JAK3" s="302"/>
      <c r="JAL3" s="302"/>
      <c r="JAM3" s="302"/>
      <c r="JAN3" s="302"/>
      <c r="JAO3" s="302"/>
      <c r="JAP3" s="302"/>
      <c r="JAQ3" s="302"/>
      <c r="JAR3" s="302"/>
      <c r="JAS3" s="302"/>
      <c r="JAT3" s="302"/>
      <c r="JAU3" s="302"/>
      <c r="JAV3" s="302"/>
      <c r="JAW3" s="302"/>
      <c r="JAX3" s="302"/>
      <c r="JAY3" s="302"/>
      <c r="JAZ3" s="302"/>
      <c r="JBA3" s="302"/>
      <c r="JBB3" s="302"/>
      <c r="JBC3" s="302"/>
      <c r="JBD3" s="302"/>
      <c r="JBE3" s="302"/>
      <c r="JBF3" s="302"/>
      <c r="JBG3" s="302"/>
      <c r="JBH3" s="302"/>
      <c r="JBI3" s="302"/>
      <c r="JBJ3" s="302"/>
      <c r="JBK3" s="302"/>
      <c r="JBL3" s="302"/>
      <c r="JBM3" s="302"/>
      <c r="JBN3" s="302"/>
      <c r="JBO3" s="302"/>
      <c r="JBP3" s="302"/>
      <c r="JBQ3" s="302"/>
      <c r="JBR3" s="302"/>
      <c r="JBS3" s="302"/>
      <c r="JBT3" s="302"/>
      <c r="JBU3" s="302"/>
      <c r="JBV3" s="302"/>
      <c r="JBW3" s="302"/>
      <c r="JBX3" s="302"/>
      <c r="JBY3" s="302"/>
      <c r="JBZ3" s="302"/>
      <c r="JCA3" s="302"/>
      <c r="JCB3" s="302"/>
      <c r="JCC3" s="302"/>
      <c r="JCD3" s="302"/>
      <c r="JCE3" s="302"/>
      <c r="JCF3" s="302"/>
      <c r="JCG3" s="302"/>
      <c r="JCH3" s="302"/>
      <c r="JCI3" s="302"/>
      <c r="JCJ3" s="302"/>
      <c r="JCK3" s="302"/>
      <c r="JCL3" s="302"/>
      <c r="JCM3" s="302"/>
      <c r="JCN3" s="302"/>
      <c r="JCO3" s="302"/>
      <c r="JCP3" s="302"/>
      <c r="JCQ3" s="302"/>
      <c r="JCR3" s="302"/>
      <c r="JCS3" s="302"/>
      <c r="JCT3" s="302"/>
      <c r="JCU3" s="302"/>
      <c r="JCV3" s="302"/>
      <c r="JCW3" s="302"/>
      <c r="JCX3" s="302"/>
      <c r="JCY3" s="302"/>
      <c r="JCZ3" s="302"/>
      <c r="JDA3" s="302"/>
      <c r="JDB3" s="302"/>
      <c r="JDC3" s="302"/>
      <c r="JDD3" s="302"/>
      <c r="JDE3" s="302"/>
      <c r="JDF3" s="302"/>
      <c r="JDG3" s="302"/>
      <c r="JDH3" s="302"/>
      <c r="JDI3" s="302"/>
      <c r="JDJ3" s="302"/>
      <c r="JDK3" s="302"/>
      <c r="JDL3" s="302"/>
      <c r="JDM3" s="302"/>
      <c r="JDN3" s="302"/>
      <c r="JDO3" s="302"/>
      <c r="JDP3" s="302"/>
      <c r="JDQ3" s="302"/>
      <c r="JDR3" s="302"/>
      <c r="JDS3" s="302"/>
      <c r="JDT3" s="302"/>
      <c r="JDU3" s="302"/>
      <c r="JDV3" s="302"/>
      <c r="JDW3" s="302"/>
      <c r="JDX3" s="302"/>
      <c r="JDY3" s="302"/>
      <c r="JDZ3" s="302"/>
      <c r="JEA3" s="302"/>
      <c r="JEB3" s="302"/>
      <c r="JEC3" s="302"/>
      <c r="JED3" s="302"/>
      <c r="JEE3" s="302"/>
      <c r="JEF3" s="302"/>
      <c r="JEG3" s="302"/>
      <c r="JEH3" s="302"/>
      <c r="JEI3" s="302"/>
      <c r="JEJ3" s="302"/>
      <c r="JEK3" s="302"/>
      <c r="JEL3" s="302"/>
      <c r="JEM3" s="302"/>
      <c r="JEN3" s="302"/>
      <c r="JEO3" s="302"/>
      <c r="JEP3" s="302"/>
      <c r="JEQ3" s="302"/>
      <c r="JER3" s="302"/>
      <c r="JES3" s="302"/>
      <c r="JET3" s="302"/>
      <c r="JEU3" s="302"/>
      <c r="JEV3" s="302"/>
      <c r="JEW3" s="302"/>
      <c r="JEX3" s="302"/>
      <c r="JEY3" s="302"/>
      <c r="JEZ3" s="302"/>
      <c r="JFA3" s="302"/>
      <c r="JFB3" s="302"/>
      <c r="JFC3" s="302"/>
      <c r="JFD3" s="302"/>
      <c r="JFE3" s="302"/>
      <c r="JFF3" s="302"/>
      <c r="JFG3" s="302"/>
      <c r="JFH3" s="302"/>
      <c r="JFI3" s="302"/>
      <c r="JFJ3" s="302"/>
      <c r="JFK3" s="302"/>
      <c r="JFL3" s="302"/>
      <c r="JFM3" s="302"/>
      <c r="JFN3" s="302"/>
      <c r="JFO3" s="302"/>
      <c r="JFP3" s="302"/>
      <c r="JFQ3" s="302"/>
      <c r="JFR3" s="302"/>
      <c r="JFS3" s="302"/>
      <c r="JFT3" s="302"/>
      <c r="JFU3" s="302"/>
      <c r="JFV3" s="302"/>
      <c r="JFW3" s="302"/>
      <c r="JFX3" s="302"/>
      <c r="JFY3" s="302"/>
      <c r="JFZ3" s="302"/>
      <c r="JGA3" s="302"/>
      <c r="JGB3" s="302"/>
      <c r="JGC3" s="302"/>
      <c r="JGD3" s="302"/>
      <c r="JGE3" s="302"/>
      <c r="JGF3" s="302"/>
      <c r="JGG3" s="302"/>
      <c r="JGH3" s="302"/>
      <c r="JGI3" s="302"/>
      <c r="JGJ3" s="302"/>
      <c r="JGK3" s="302"/>
      <c r="JGL3" s="302"/>
      <c r="JGM3" s="302"/>
      <c r="JGN3" s="302"/>
      <c r="JGO3" s="302"/>
      <c r="JGP3" s="302"/>
      <c r="JGQ3" s="302"/>
      <c r="JGR3" s="302"/>
      <c r="JGS3" s="302"/>
      <c r="JGT3" s="302"/>
      <c r="JGU3" s="302"/>
      <c r="JGV3" s="302"/>
      <c r="JGW3" s="302"/>
      <c r="JGX3" s="302"/>
      <c r="JGY3" s="302"/>
      <c r="JGZ3" s="302"/>
      <c r="JHA3" s="302"/>
      <c r="JHB3" s="302"/>
      <c r="JHC3" s="302"/>
      <c r="JHD3" s="302"/>
      <c r="JHE3" s="302"/>
      <c r="JHF3" s="302"/>
      <c r="JHG3" s="302"/>
      <c r="JHH3" s="302"/>
      <c r="JHI3" s="302"/>
      <c r="JHJ3" s="302"/>
      <c r="JHK3" s="302"/>
      <c r="JHL3" s="302"/>
      <c r="JHM3" s="302"/>
      <c r="JHN3" s="302"/>
      <c r="JHO3" s="302"/>
      <c r="JHP3" s="302"/>
      <c r="JHQ3" s="302"/>
      <c r="JHR3" s="302"/>
      <c r="JHS3" s="302"/>
      <c r="JHT3" s="302"/>
      <c r="JHU3" s="302"/>
      <c r="JHV3" s="302"/>
      <c r="JHW3" s="302"/>
      <c r="JHX3" s="302"/>
      <c r="JHY3" s="302"/>
      <c r="JHZ3" s="302"/>
      <c r="JIA3" s="302"/>
      <c r="JIB3" s="302"/>
      <c r="JIC3" s="302"/>
      <c r="JID3" s="302"/>
      <c r="JIE3" s="302"/>
      <c r="JIF3" s="302"/>
      <c r="JIG3" s="302"/>
      <c r="JIH3" s="302"/>
      <c r="JII3" s="302"/>
      <c r="JIJ3" s="302"/>
      <c r="JIK3" s="302"/>
      <c r="JIL3" s="302"/>
      <c r="JIM3" s="302"/>
      <c r="JIN3" s="302"/>
      <c r="JIO3" s="302"/>
      <c r="JIP3" s="302"/>
      <c r="JIQ3" s="302"/>
      <c r="JIR3" s="302"/>
      <c r="JIS3" s="302"/>
      <c r="JIT3" s="302"/>
      <c r="JIU3" s="302"/>
      <c r="JIV3" s="302"/>
      <c r="JIW3" s="302"/>
      <c r="JIX3" s="302"/>
      <c r="JIY3" s="302"/>
      <c r="JIZ3" s="302"/>
      <c r="JJA3" s="302"/>
      <c r="JJB3" s="302"/>
      <c r="JJC3" s="302"/>
      <c r="JJD3" s="302"/>
      <c r="JJE3" s="302"/>
      <c r="JJF3" s="302"/>
      <c r="JJG3" s="302"/>
      <c r="JJH3" s="302"/>
      <c r="JJI3" s="302"/>
      <c r="JJJ3" s="302"/>
      <c r="JJK3" s="302"/>
      <c r="JJL3" s="302"/>
      <c r="JJM3" s="302"/>
      <c r="JJN3" s="302"/>
      <c r="JJO3" s="302"/>
      <c r="JJP3" s="302"/>
      <c r="JJQ3" s="302"/>
      <c r="JJR3" s="302"/>
      <c r="JJS3" s="302"/>
      <c r="JJT3" s="302"/>
      <c r="JJU3" s="302"/>
      <c r="JJV3" s="302"/>
      <c r="JJW3" s="302"/>
      <c r="JJX3" s="302"/>
      <c r="JJY3" s="302"/>
      <c r="JJZ3" s="302"/>
      <c r="JKA3" s="302"/>
      <c r="JKB3" s="302"/>
      <c r="JKC3" s="302"/>
      <c r="JKD3" s="302"/>
      <c r="JKE3" s="302"/>
      <c r="JKF3" s="302"/>
      <c r="JKG3" s="302"/>
      <c r="JKH3" s="302"/>
      <c r="JKI3" s="302"/>
      <c r="JKJ3" s="302"/>
      <c r="JKK3" s="302"/>
      <c r="JKL3" s="302"/>
      <c r="JKM3" s="302"/>
      <c r="JKN3" s="302"/>
      <c r="JKO3" s="302"/>
      <c r="JKP3" s="302"/>
      <c r="JKQ3" s="302"/>
      <c r="JKR3" s="302"/>
      <c r="JKS3" s="302"/>
      <c r="JKT3" s="302"/>
      <c r="JKU3" s="302"/>
      <c r="JKV3" s="302"/>
      <c r="JKW3" s="302"/>
      <c r="JKX3" s="302"/>
      <c r="JKY3" s="302"/>
      <c r="JKZ3" s="302"/>
      <c r="JLA3" s="302"/>
      <c r="JLB3" s="302"/>
      <c r="JLC3" s="302"/>
      <c r="JLD3" s="302"/>
      <c r="JLE3" s="302"/>
      <c r="JLF3" s="302"/>
      <c r="JLG3" s="302"/>
      <c r="JLH3" s="302"/>
      <c r="JLI3" s="302"/>
      <c r="JLJ3" s="302"/>
      <c r="JLK3" s="302"/>
      <c r="JLL3" s="302"/>
      <c r="JLM3" s="302"/>
      <c r="JLN3" s="302"/>
      <c r="JLO3" s="302"/>
      <c r="JLP3" s="302"/>
      <c r="JLQ3" s="302"/>
      <c r="JLR3" s="302"/>
      <c r="JLS3" s="302"/>
      <c r="JLT3" s="302"/>
      <c r="JLU3" s="302"/>
      <c r="JLV3" s="302"/>
      <c r="JLW3" s="302"/>
      <c r="JLX3" s="302"/>
      <c r="JLY3" s="302"/>
      <c r="JLZ3" s="302"/>
      <c r="JMA3" s="302"/>
      <c r="JMB3" s="302"/>
      <c r="JMC3" s="302"/>
      <c r="JMD3" s="302"/>
      <c r="JME3" s="302"/>
      <c r="JMF3" s="302"/>
      <c r="JMG3" s="302"/>
      <c r="JMH3" s="302"/>
      <c r="JMI3" s="302"/>
      <c r="JMJ3" s="302"/>
      <c r="JMK3" s="302"/>
      <c r="JML3" s="302"/>
      <c r="JMM3" s="302"/>
      <c r="JMN3" s="302"/>
      <c r="JMO3" s="302"/>
      <c r="JMP3" s="302"/>
      <c r="JMQ3" s="302"/>
      <c r="JMR3" s="302"/>
      <c r="JMS3" s="302"/>
      <c r="JMT3" s="302"/>
      <c r="JMU3" s="302"/>
      <c r="JMV3" s="302"/>
      <c r="JMW3" s="302"/>
      <c r="JMX3" s="302"/>
      <c r="JMY3" s="302"/>
      <c r="JMZ3" s="302"/>
      <c r="JNA3" s="302"/>
      <c r="JNB3" s="302"/>
      <c r="JNC3" s="302"/>
      <c r="JND3" s="302"/>
      <c r="JNE3" s="302"/>
      <c r="JNF3" s="302"/>
      <c r="JNG3" s="302"/>
      <c r="JNH3" s="302"/>
      <c r="JNI3" s="302"/>
      <c r="JNJ3" s="302"/>
      <c r="JNK3" s="302"/>
      <c r="JNL3" s="302"/>
      <c r="JNM3" s="302"/>
      <c r="JNN3" s="302"/>
      <c r="JNO3" s="302"/>
      <c r="JNP3" s="302"/>
      <c r="JNQ3" s="302"/>
      <c r="JNR3" s="302"/>
      <c r="JNS3" s="302"/>
      <c r="JNT3" s="302"/>
      <c r="JNU3" s="302"/>
      <c r="JNV3" s="302"/>
      <c r="JNW3" s="302"/>
      <c r="JNX3" s="302"/>
      <c r="JNY3" s="302"/>
      <c r="JNZ3" s="302"/>
      <c r="JOA3" s="302"/>
      <c r="JOB3" s="302"/>
      <c r="JOC3" s="302"/>
      <c r="JOD3" s="302"/>
      <c r="JOE3" s="302"/>
      <c r="JOF3" s="302"/>
      <c r="JOG3" s="302"/>
      <c r="JOH3" s="302"/>
      <c r="JOI3" s="302"/>
      <c r="JOJ3" s="302"/>
      <c r="JOK3" s="302"/>
      <c r="JOL3" s="302"/>
      <c r="JOM3" s="302"/>
      <c r="JON3" s="302"/>
      <c r="JOO3" s="302"/>
      <c r="JOP3" s="302"/>
      <c r="JOQ3" s="302"/>
      <c r="JOR3" s="302"/>
      <c r="JOS3" s="302"/>
      <c r="JOT3" s="302"/>
      <c r="JOU3" s="302"/>
      <c r="JOV3" s="302"/>
      <c r="JOW3" s="302"/>
      <c r="JOX3" s="302"/>
      <c r="JOY3" s="302"/>
      <c r="JOZ3" s="302"/>
      <c r="JPA3" s="302"/>
      <c r="JPB3" s="302"/>
      <c r="JPC3" s="302"/>
      <c r="JPD3" s="302"/>
      <c r="JPE3" s="302"/>
      <c r="JPF3" s="302"/>
      <c r="JPG3" s="302"/>
      <c r="JPH3" s="302"/>
      <c r="JPI3" s="302"/>
      <c r="JPJ3" s="302"/>
      <c r="JPK3" s="302"/>
      <c r="JPL3" s="302"/>
      <c r="JPM3" s="302"/>
      <c r="JPN3" s="302"/>
      <c r="JPO3" s="302"/>
      <c r="JPP3" s="302"/>
      <c r="JPQ3" s="302"/>
      <c r="JPR3" s="302"/>
      <c r="JPS3" s="302"/>
      <c r="JPT3" s="302"/>
      <c r="JPU3" s="302"/>
      <c r="JPV3" s="302"/>
      <c r="JPW3" s="302"/>
      <c r="JPX3" s="302"/>
      <c r="JPY3" s="302"/>
      <c r="JPZ3" s="302"/>
      <c r="JQA3" s="302"/>
      <c r="JQB3" s="302"/>
      <c r="JQC3" s="302"/>
      <c r="JQD3" s="302"/>
      <c r="JQE3" s="302"/>
      <c r="JQF3" s="302"/>
      <c r="JQG3" s="302"/>
      <c r="JQH3" s="302"/>
      <c r="JQI3" s="302"/>
      <c r="JQJ3" s="302"/>
      <c r="JQK3" s="302"/>
      <c r="JQL3" s="302"/>
      <c r="JQM3" s="302"/>
      <c r="JQN3" s="302"/>
      <c r="JQO3" s="302"/>
      <c r="JQP3" s="302"/>
      <c r="JQQ3" s="302"/>
      <c r="JQR3" s="302"/>
      <c r="JQS3" s="302"/>
      <c r="JQT3" s="302"/>
      <c r="JQU3" s="302"/>
      <c r="JQV3" s="302"/>
      <c r="JQW3" s="302"/>
      <c r="JQX3" s="302"/>
      <c r="JQY3" s="302"/>
      <c r="JQZ3" s="302"/>
      <c r="JRA3" s="302"/>
      <c r="JRB3" s="302"/>
      <c r="JRC3" s="302"/>
      <c r="JRD3" s="302"/>
      <c r="JRE3" s="302"/>
      <c r="JRF3" s="302"/>
      <c r="JRG3" s="302"/>
      <c r="JRH3" s="302"/>
      <c r="JRI3" s="302"/>
      <c r="JRJ3" s="302"/>
      <c r="JRK3" s="302"/>
      <c r="JRL3" s="302"/>
      <c r="JRM3" s="302"/>
      <c r="JRN3" s="302"/>
      <c r="JRO3" s="302"/>
      <c r="JRP3" s="302"/>
      <c r="JRQ3" s="302"/>
      <c r="JRR3" s="302"/>
      <c r="JRS3" s="302"/>
      <c r="JRT3" s="302"/>
      <c r="JRU3" s="302"/>
      <c r="JRV3" s="302"/>
      <c r="JRW3" s="302"/>
      <c r="JRX3" s="302"/>
      <c r="JRY3" s="302"/>
      <c r="JRZ3" s="302"/>
      <c r="JSA3" s="302"/>
      <c r="JSB3" s="302"/>
      <c r="JSC3" s="302"/>
      <c r="JSD3" s="302"/>
      <c r="JSE3" s="302"/>
      <c r="JSF3" s="302"/>
      <c r="JSG3" s="302"/>
      <c r="JSH3" s="302"/>
      <c r="JSI3" s="302"/>
      <c r="JSJ3" s="302"/>
      <c r="JSK3" s="302"/>
      <c r="JSL3" s="302"/>
      <c r="JSM3" s="302"/>
      <c r="JSN3" s="302"/>
      <c r="JSO3" s="302"/>
      <c r="JSP3" s="302"/>
      <c r="JSQ3" s="302"/>
      <c r="JSR3" s="302"/>
      <c r="JSS3" s="302"/>
      <c r="JST3" s="302"/>
      <c r="JSU3" s="302"/>
      <c r="JSV3" s="302"/>
      <c r="JSW3" s="302"/>
      <c r="JSX3" s="302"/>
      <c r="JSY3" s="302"/>
      <c r="JSZ3" s="302"/>
      <c r="JTA3" s="302"/>
      <c r="JTB3" s="302"/>
      <c r="JTC3" s="302"/>
      <c r="JTD3" s="302"/>
      <c r="JTE3" s="302"/>
      <c r="JTF3" s="302"/>
      <c r="JTG3" s="302"/>
      <c r="JTH3" s="302"/>
      <c r="JTI3" s="302"/>
      <c r="JTJ3" s="302"/>
      <c r="JTK3" s="302"/>
      <c r="JTL3" s="302"/>
      <c r="JTM3" s="302"/>
      <c r="JTN3" s="302"/>
      <c r="JTO3" s="302"/>
      <c r="JTP3" s="302"/>
      <c r="JTQ3" s="302"/>
      <c r="JTR3" s="302"/>
      <c r="JTS3" s="302"/>
      <c r="JTT3" s="302"/>
      <c r="JTU3" s="302"/>
      <c r="JTV3" s="302"/>
      <c r="JTW3" s="302"/>
      <c r="JTX3" s="302"/>
      <c r="JTY3" s="302"/>
      <c r="JTZ3" s="302"/>
      <c r="JUA3" s="302"/>
      <c r="JUB3" s="302"/>
      <c r="JUC3" s="302"/>
      <c r="JUD3" s="302"/>
      <c r="JUE3" s="302"/>
      <c r="JUF3" s="302"/>
      <c r="JUG3" s="302"/>
      <c r="JUH3" s="302"/>
      <c r="JUI3" s="302"/>
      <c r="JUJ3" s="302"/>
      <c r="JUK3" s="302"/>
      <c r="JUL3" s="302"/>
      <c r="JUM3" s="302"/>
      <c r="JUN3" s="302"/>
      <c r="JUO3" s="302"/>
      <c r="JUP3" s="302"/>
      <c r="JUQ3" s="302"/>
      <c r="JUR3" s="302"/>
      <c r="JUS3" s="302"/>
      <c r="JUT3" s="302"/>
      <c r="JUU3" s="302"/>
      <c r="JUV3" s="302"/>
      <c r="JUW3" s="302"/>
      <c r="JUX3" s="302"/>
      <c r="JUY3" s="302"/>
      <c r="JUZ3" s="302"/>
      <c r="JVA3" s="302"/>
      <c r="JVB3" s="302"/>
      <c r="JVC3" s="302"/>
      <c r="JVD3" s="302"/>
      <c r="JVE3" s="302"/>
      <c r="JVF3" s="302"/>
      <c r="JVG3" s="302"/>
      <c r="JVH3" s="302"/>
      <c r="JVI3" s="302"/>
      <c r="JVJ3" s="302"/>
      <c r="JVK3" s="302"/>
      <c r="JVL3" s="302"/>
      <c r="JVM3" s="302"/>
      <c r="JVN3" s="302"/>
      <c r="JVO3" s="302"/>
      <c r="JVP3" s="302"/>
      <c r="JVQ3" s="302"/>
      <c r="JVR3" s="302"/>
      <c r="JVS3" s="302"/>
      <c r="JVT3" s="302"/>
      <c r="JVU3" s="302"/>
      <c r="JVV3" s="302"/>
      <c r="JVW3" s="302"/>
      <c r="JVX3" s="302"/>
      <c r="JVY3" s="302"/>
      <c r="JVZ3" s="302"/>
      <c r="JWA3" s="302"/>
      <c r="JWB3" s="302"/>
      <c r="JWC3" s="302"/>
      <c r="JWD3" s="302"/>
      <c r="JWE3" s="302"/>
      <c r="JWF3" s="302"/>
      <c r="JWG3" s="302"/>
      <c r="JWH3" s="302"/>
      <c r="JWI3" s="302"/>
      <c r="JWJ3" s="302"/>
      <c r="JWK3" s="302"/>
      <c r="JWL3" s="302"/>
      <c r="JWM3" s="302"/>
      <c r="JWN3" s="302"/>
      <c r="JWO3" s="302"/>
      <c r="JWP3" s="302"/>
      <c r="JWQ3" s="302"/>
      <c r="JWR3" s="302"/>
      <c r="JWS3" s="302"/>
      <c r="JWT3" s="302"/>
      <c r="JWU3" s="302"/>
      <c r="JWV3" s="302"/>
      <c r="JWW3" s="302"/>
      <c r="JWX3" s="302"/>
      <c r="JWY3" s="302"/>
      <c r="JWZ3" s="302"/>
      <c r="JXA3" s="302"/>
      <c r="JXB3" s="302"/>
      <c r="JXC3" s="302"/>
      <c r="JXD3" s="302"/>
      <c r="JXE3" s="302"/>
      <c r="JXF3" s="302"/>
      <c r="JXG3" s="302"/>
      <c r="JXH3" s="302"/>
      <c r="JXI3" s="302"/>
      <c r="JXJ3" s="302"/>
      <c r="JXK3" s="302"/>
      <c r="JXL3" s="302"/>
      <c r="JXM3" s="302"/>
      <c r="JXN3" s="302"/>
      <c r="JXO3" s="302"/>
      <c r="JXP3" s="302"/>
      <c r="JXQ3" s="302"/>
      <c r="JXR3" s="302"/>
      <c r="JXS3" s="302"/>
      <c r="JXT3" s="302"/>
      <c r="JXU3" s="302"/>
      <c r="JXV3" s="302"/>
      <c r="JXW3" s="302"/>
      <c r="JXX3" s="302"/>
      <c r="JXY3" s="302"/>
      <c r="JXZ3" s="302"/>
      <c r="JYA3" s="302"/>
      <c r="JYB3" s="302"/>
      <c r="JYC3" s="302"/>
      <c r="JYD3" s="302"/>
      <c r="JYE3" s="302"/>
      <c r="JYF3" s="302"/>
      <c r="JYG3" s="302"/>
      <c r="JYH3" s="302"/>
      <c r="JYI3" s="302"/>
      <c r="JYJ3" s="302"/>
      <c r="JYK3" s="302"/>
      <c r="JYL3" s="302"/>
      <c r="JYM3" s="302"/>
      <c r="JYN3" s="302"/>
      <c r="JYO3" s="302"/>
      <c r="JYP3" s="302"/>
      <c r="JYQ3" s="302"/>
      <c r="JYR3" s="302"/>
      <c r="JYS3" s="302"/>
      <c r="JYT3" s="302"/>
      <c r="JYU3" s="302"/>
      <c r="JYV3" s="302"/>
      <c r="JYW3" s="302"/>
      <c r="JYX3" s="302"/>
      <c r="JYY3" s="302"/>
      <c r="JYZ3" s="302"/>
      <c r="JZA3" s="302"/>
      <c r="JZB3" s="302"/>
      <c r="JZC3" s="302"/>
      <c r="JZD3" s="302"/>
      <c r="JZE3" s="302"/>
      <c r="JZF3" s="302"/>
      <c r="JZG3" s="302"/>
      <c r="JZH3" s="302"/>
      <c r="JZI3" s="302"/>
      <c r="JZJ3" s="302"/>
      <c r="JZK3" s="302"/>
      <c r="JZL3" s="302"/>
      <c r="JZM3" s="302"/>
      <c r="JZN3" s="302"/>
      <c r="JZO3" s="302"/>
      <c r="JZP3" s="302"/>
      <c r="JZQ3" s="302"/>
      <c r="JZR3" s="302"/>
      <c r="JZS3" s="302"/>
      <c r="JZT3" s="302"/>
      <c r="JZU3" s="302"/>
      <c r="JZV3" s="302"/>
      <c r="JZW3" s="302"/>
      <c r="JZX3" s="302"/>
      <c r="JZY3" s="302"/>
      <c r="JZZ3" s="302"/>
      <c r="KAA3" s="302"/>
      <c r="KAB3" s="302"/>
      <c r="KAC3" s="302"/>
      <c r="KAD3" s="302"/>
      <c r="KAE3" s="302"/>
      <c r="KAF3" s="302"/>
      <c r="KAG3" s="302"/>
      <c r="KAH3" s="302"/>
      <c r="KAI3" s="302"/>
      <c r="KAJ3" s="302"/>
      <c r="KAK3" s="302"/>
      <c r="KAL3" s="302"/>
      <c r="KAM3" s="302"/>
      <c r="KAN3" s="302"/>
      <c r="KAO3" s="302"/>
      <c r="KAP3" s="302"/>
      <c r="KAQ3" s="302"/>
      <c r="KAR3" s="302"/>
      <c r="KAS3" s="302"/>
      <c r="KAT3" s="302"/>
      <c r="KAU3" s="302"/>
      <c r="KAV3" s="302"/>
      <c r="KAW3" s="302"/>
      <c r="KAX3" s="302"/>
      <c r="KAY3" s="302"/>
      <c r="KAZ3" s="302"/>
      <c r="KBA3" s="302"/>
      <c r="KBB3" s="302"/>
      <c r="KBC3" s="302"/>
      <c r="KBD3" s="302"/>
      <c r="KBE3" s="302"/>
      <c r="KBF3" s="302"/>
      <c r="KBG3" s="302"/>
      <c r="KBH3" s="302"/>
      <c r="KBI3" s="302"/>
      <c r="KBJ3" s="302"/>
      <c r="KBK3" s="302"/>
      <c r="KBL3" s="302"/>
      <c r="KBM3" s="302"/>
      <c r="KBN3" s="302"/>
      <c r="KBO3" s="302"/>
      <c r="KBP3" s="302"/>
      <c r="KBQ3" s="302"/>
      <c r="KBR3" s="302"/>
      <c r="KBS3" s="302"/>
      <c r="KBT3" s="302"/>
      <c r="KBU3" s="302"/>
      <c r="KBV3" s="302"/>
      <c r="KBW3" s="302"/>
      <c r="KBX3" s="302"/>
      <c r="KBY3" s="302"/>
      <c r="KBZ3" s="302"/>
      <c r="KCA3" s="302"/>
      <c r="KCB3" s="302"/>
      <c r="KCC3" s="302"/>
      <c r="KCD3" s="302"/>
      <c r="KCE3" s="302"/>
      <c r="KCF3" s="302"/>
      <c r="KCG3" s="302"/>
      <c r="KCH3" s="302"/>
      <c r="KCI3" s="302"/>
      <c r="KCJ3" s="302"/>
      <c r="KCK3" s="302"/>
      <c r="KCL3" s="302"/>
      <c r="KCM3" s="302"/>
      <c r="KCN3" s="302"/>
      <c r="KCO3" s="302"/>
      <c r="KCP3" s="302"/>
      <c r="KCQ3" s="302"/>
      <c r="KCR3" s="302"/>
      <c r="KCS3" s="302"/>
      <c r="KCT3" s="302"/>
      <c r="KCU3" s="302"/>
      <c r="KCV3" s="302"/>
      <c r="KCW3" s="302"/>
      <c r="KCX3" s="302"/>
      <c r="KCY3" s="302"/>
      <c r="KCZ3" s="302"/>
      <c r="KDA3" s="302"/>
      <c r="KDB3" s="302"/>
      <c r="KDC3" s="302"/>
      <c r="KDD3" s="302"/>
      <c r="KDE3" s="302"/>
      <c r="KDF3" s="302"/>
      <c r="KDG3" s="302"/>
      <c r="KDH3" s="302"/>
      <c r="KDI3" s="302"/>
      <c r="KDJ3" s="302"/>
      <c r="KDK3" s="302"/>
      <c r="KDL3" s="302"/>
      <c r="KDM3" s="302"/>
      <c r="KDN3" s="302"/>
      <c r="KDO3" s="302"/>
      <c r="KDP3" s="302"/>
      <c r="KDQ3" s="302"/>
      <c r="KDR3" s="302"/>
      <c r="KDS3" s="302"/>
      <c r="KDT3" s="302"/>
      <c r="KDU3" s="302"/>
      <c r="KDV3" s="302"/>
      <c r="KDW3" s="302"/>
      <c r="KDX3" s="302"/>
      <c r="KDY3" s="302"/>
      <c r="KDZ3" s="302"/>
      <c r="KEA3" s="302"/>
      <c r="KEB3" s="302"/>
      <c r="KEC3" s="302"/>
      <c r="KED3" s="302"/>
      <c r="KEE3" s="302"/>
      <c r="KEF3" s="302"/>
      <c r="KEG3" s="302"/>
      <c r="KEH3" s="302"/>
      <c r="KEI3" s="302"/>
      <c r="KEJ3" s="302"/>
      <c r="KEK3" s="302"/>
      <c r="KEL3" s="302"/>
      <c r="KEM3" s="302"/>
      <c r="KEN3" s="302"/>
      <c r="KEO3" s="302"/>
      <c r="KEP3" s="302"/>
      <c r="KEQ3" s="302"/>
      <c r="KER3" s="302"/>
      <c r="KES3" s="302"/>
      <c r="KET3" s="302"/>
      <c r="KEU3" s="302"/>
      <c r="KEV3" s="302"/>
      <c r="KEW3" s="302"/>
      <c r="KEX3" s="302"/>
      <c r="KEY3" s="302"/>
      <c r="KEZ3" s="302"/>
      <c r="KFA3" s="302"/>
      <c r="KFB3" s="302"/>
      <c r="KFC3" s="302"/>
      <c r="KFD3" s="302"/>
      <c r="KFE3" s="302"/>
      <c r="KFF3" s="302"/>
      <c r="KFG3" s="302"/>
      <c r="KFH3" s="302"/>
      <c r="KFI3" s="302"/>
      <c r="KFJ3" s="302"/>
      <c r="KFK3" s="302"/>
      <c r="KFL3" s="302"/>
      <c r="KFM3" s="302"/>
      <c r="KFN3" s="302"/>
      <c r="KFO3" s="302"/>
      <c r="KFP3" s="302"/>
      <c r="KFQ3" s="302"/>
      <c r="KFR3" s="302"/>
      <c r="KFS3" s="302"/>
      <c r="KFT3" s="302"/>
      <c r="KFU3" s="302"/>
      <c r="KFV3" s="302"/>
      <c r="KFW3" s="302"/>
      <c r="KFX3" s="302"/>
      <c r="KFY3" s="302"/>
      <c r="KFZ3" s="302"/>
      <c r="KGA3" s="302"/>
      <c r="KGB3" s="302"/>
      <c r="KGC3" s="302"/>
      <c r="KGD3" s="302"/>
      <c r="KGE3" s="302"/>
      <c r="KGF3" s="302"/>
      <c r="KGG3" s="302"/>
      <c r="KGH3" s="302"/>
      <c r="KGI3" s="302"/>
      <c r="KGJ3" s="302"/>
      <c r="KGK3" s="302"/>
      <c r="KGL3" s="302"/>
      <c r="KGM3" s="302"/>
      <c r="KGN3" s="302"/>
      <c r="KGO3" s="302"/>
      <c r="KGP3" s="302"/>
      <c r="KGQ3" s="302"/>
      <c r="KGR3" s="302"/>
      <c r="KGS3" s="302"/>
      <c r="KGT3" s="302"/>
      <c r="KGU3" s="302"/>
      <c r="KGV3" s="302"/>
      <c r="KGW3" s="302"/>
      <c r="KGX3" s="302"/>
      <c r="KGY3" s="302"/>
      <c r="KGZ3" s="302"/>
      <c r="KHA3" s="302"/>
      <c r="KHB3" s="302"/>
      <c r="KHC3" s="302"/>
      <c r="KHD3" s="302"/>
      <c r="KHE3" s="302"/>
      <c r="KHF3" s="302"/>
      <c r="KHG3" s="302"/>
      <c r="KHH3" s="302"/>
      <c r="KHI3" s="302"/>
      <c r="KHJ3" s="302"/>
      <c r="KHK3" s="302"/>
      <c r="KHL3" s="302"/>
      <c r="KHM3" s="302"/>
      <c r="KHN3" s="302"/>
      <c r="KHO3" s="302"/>
      <c r="KHP3" s="302"/>
      <c r="KHQ3" s="302"/>
      <c r="KHR3" s="302"/>
      <c r="KHS3" s="302"/>
      <c r="KHT3" s="302"/>
      <c r="KHU3" s="302"/>
      <c r="KHV3" s="302"/>
      <c r="KHW3" s="302"/>
      <c r="KHX3" s="302"/>
      <c r="KHY3" s="302"/>
      <c r="KHZ3" s="302"/>
      <c r="KIA3" s="302"/>
      <c r="KIB3" s="302"/>
      <c r="KIC3" s="302"/>
      <c r="KID3" s="302"/>
      <c r="KIE3" s="302"/>
      <c r="KIF3" s="302"/>
      <c r="KIG3" s="302"/>
      <c r="KIH3" s="302"/>
      <c r="KII3" s="302"/>
      <c r="KIJ3" s="302"/>
      <c r="KIK3" s="302"/>
      <c r="KIL3" s="302"/>
      <c r="KIM3" s="302"/>
      <c r="KIN3" s="302"/>
      <c r="KIO3" s="302"/>
      <c r="KIP3" s="302"/>
      <c r="KIQ3" s="302"/>
      <c r="KIR3" s="302"/>
      <c r="KIS3" s="302"/>
      <c r="KIT3" s="302"/>
      <c r="KIU3" s="302"/>
      <c r="KIV3" s="302"/>
      <c r="KIW3" s="302"/>
      <c r="KIX3" s="302"/>
      <c r="KIY3" s="302"/>
      <c r="KIZ3" s="302"/>
      <c r="KJA3" s="302"/>
      <c r="KJB3" s="302"/>
      <c r="KJC3" s="302"/>
      <c r="KJD3" s="302"/>
      <c r="KJE3" s="302"/>
      <c r="KJF3" s="302"/>
      <c r="KJG3" s="302"/>
      <c r="KJH3" s="302"/>
      <c r="KJI3" s="302"/>
      <c r="KJJ3" s="302"/>
      <c r="KJK3" s="302"/>
      <c r="KJL3" s="302"/>
      <c r="KJM3" s="302"/>
      <c r="KJN3" s="302"/>
      <c r="KJO3" s="302"/>
      <c r="KJP3" s="302"/>
      <c r="KJQ3" s="302"/>
      <c r="KJR3" s="302"/>
      <c r="KJS3" s="302"/>
      <c r="KJT3" s="302"/>
      <c r="KJU3" s="302"/>
      <c r="KJV3" s="302"/>
      <c r="KJW3" s="302"/>
      <c r="KJX3" s="302"/>
      <c r="KJY3" s="302"/>
      <c r="KJZ3" s="302"/>
      <c r="KKA3" s="302"/>
      <c r="KKB3" s="302"/>
      <c r="KKC3" s="302"/>
      <c r="KKD3" s="302"/>
      <c r="KKE3" s="302"/>
      <c r="KKF3" s="302"/>
      <c r="KKG3" s="302"/>
      <c r="KKH3" s="302"/>
      <c r="KKI3" s="302"/>
      <c r="KKJ3" s="302"/>
      <c r="KKK3" s="302"/>
      <c r="KKL3" s="302"/>
      <c r="KKM3" s="302"/>
      <c r="KKN3" s="302"/>
      <c r="KKO3" s="302"/>
      <c r="KKP3" s="302"/>
      <c r="KKQ3" s="302"/>
      <c r="KKR3" s="302"/>
      <c r="KKS3" s="302"/>
      <c r="KKT3" s="302"/>
      <c r="KKU3" s="302"/>
      <c r="KKV3" s="302"/>
      <c r="KKW3" s="302"/>
      <c r="KKX3" s="302"/>
      <c r="KKY3" s="302"/>
      <c r="KKZ3" s="302"/>
      <c r="KLA3" s="302"/>
      <c r="KLB3" s="302"/>
      <c r="KLC3" s="302"/>
      <c r="KLD3" s="302"/>
      <c r="KLE3" s="302"/>
      <c r="KLF3" s="302"/>
      <c r="KLG3" s="302"/>
      <c r="KLH3" s="302"/>
      <c r="KLI3" s="302"/>
      <c r="KLJ3" s="302"/>
      <c r="KLK3" s="302"/>
      <c r="KLL3" s="302"/>
      <c r="KLM3" s="302"/>
      <c r="KLN3" s="302"/>
      <c r="KLO3" s="302"/>
      <c r="KLP3" s="302"/>
      <c r="KLQ3" s="302"/>
      <c r="KLR3" s="302"/>
      <c r="KLS3" s="302"/>
      <c r="KLT3" s="302"/>
      <c r="KLU3" s="302"/>
      <c r="KLV3" s="302"/>
      <c r="KLW3" s="302"/>
      <c r="KLX3" s="302"/>
      <c r="KLY3" s="302"/>
      <c r="KLZ3" s="302"/>
      <c r="KMA3" s="302"/>
      <c r="KMB3" s="302"/>
      <c r="KMC3" s="302"/>
      <c r="KMD3" s="302"/>
      <c r="KME3" s="302"/>
      <c r="KMF3" s="302"/>
      <c r="KMG3" s="302"/>
      <c r="KMH3" s="302"/>
      <c r="KMI3" s="302"/>
      <c r="KMJ3" s="302"/>
      <c r="KMK3" s="302"/>
      <c r="KML3" s="302"/>
      <c r="KMM3" s="302"/>
      <c r="KMN3" s="302"/>
      <c r="KMO3" s="302"/>
      <c r="KMP3" s="302"/>
      <c r="KMQ3" s="302"/>
      <c r="KMR3" s="302"/>
      <c r="KMS3" s="302"/>
      <c r="KMT3" s="302"/>
      <c r="KMU3" s="302"/>
      <c r="KMV3" s="302"/>
      <c r="KMW3" s="302"/>
      <c r="KMX3" s="302"/>
      <c r="KMY3" s="302"/>
      <c r="KMZ3" s="302"/>
      <c r="KNA3" s="302"/>
      <c r="KNB3" s="302"/>
      <c r="KNC3" s="302"/>
      <c r="KND3" s="302"/>
      <c r="KNE3" s="302"/>
      <c r="KNF3" s="302"/>
      <c r="KNG3" s="302"/>
      <c r="KNH3" s="302"/>
      <c r="KNI3" s="302"/>
      <c r="KNJ3" s="302"/>
      <c r="KNK3" s="302"/>
      <c r="KNL3" s="302"/>
      <c r="KNM3" s="302"/>
      <c r="KNN3" s="302"/>
      <c r="KNO3" s="302"/>
      <c r="KNP3" s="302"/>
      <c r="KNQ3" s="302"/>
      <c r="KNR3" s="302"/>
      <c r="KNS3" s="302"/>
      <c r="KNT3" s="302"/>
      <c r="KNU3" s="302"/>
      <c r="KNV3" s="302"/>
      <c r="KNW3" s="302"/>
      <c r="KNX3" s="302"/>
      <c r="KNY3" s="302"/>
      <c r="KNZ3" s="302"/>
      <c r="KOA3" s="302"/>
      <c r="KOB3" s="302"/>
      <c r="KOC3" s="302"/>
      <c r="KOD3" s="302"/>
      <c r="KOE3" s="302"/>
      <c r="KOF3" s="302"/>
      <c r="KOG3" s="302"/>
      <c r="KOH3" s="302"/>
      <c r="KOI3" s="302"/>
      <c r="KOJ3" s="302"/>
      <c r="KOK3" s="302"/>
      <c r="KOL3" s="302"/>
      <c r="KOM3" s="302"/>
      <c r="KON3" s="302"/>
      <c r="KOO3" s="302"/>
      <c r="KOP3" s="302"/>
      <c r="KOQ3" s="302"/>
      <c r="KOR3" s="302"/>
      <c r="KOS3" s="302"/>
      <c r="KOT3" s="302"/>
      <c r="KOU3" s="302"/>
      <c r="KOV3" s="302"/>
      <c r="KOW3" s="302"/>
      <c r="KOX3" s="302"/>
      <c r="KOY3" s="302"/>
      <c r="KOZ3" s="302"/>
      <c r="KPA3" s="302"/>
      <c r="KPB3" s="302"/>
      <c r="KPC3" s="302"/>
      <c r="KPD3" s="302"/>
      <c r="KPE3" s="302"/>
      <c r="KPF3" s="302"/>
      <c r="KPG3" s="302"/>
      <c r="KPH3" s="302"/>
      <c r="KPI3" s="302"/>
      <c r="KPJ3" s="302"/>
      <c r="KPK3" s="302"/>
      <c r="KPL3" s="302"/>
      <c r="KPM3" s="302"/>
      <c r="KPN3" s="302"/>
      <c r="KPO3" s="302"/>
      <c r="KPP3" s="302"/>
      <c r="KPQ3" s="302"/>
      <c r="KPR3" s="302"/>
      <c r="KPS3" s="302"/>
      <c r="KPT3" s="302"/>
      <c r="KPU3" s="302"/>
      <c r="KPV3" s="302"/>
      <c r="KPW3" s="302"/>
      <c r="KPX3" s="302"/>
      <c r="KPY3" s="302"/>
      <c r="KPZ3" s="302"/>
      <c r="KQA3" s="302"/>
      <c r="KQB3" s="302"/>
      <c r="KQC3" s="302"/>
      <c r="KQD3" s="302"/>
      <c r="KQE3" s="302"/>
      <c r="KQF3" s="302"/>
      <c r="KQG3" s="302"/>
      <c r="KQH3" s="302"/>
      <c r="KQI3" s="302"/>
      <c r="KQJ3" s="302"/>
      <c r="KQK3" s="302"/>
      <c r="KQL3" s="302"/>
      <c r="KQM3" s="302"/>
      <c r="KQN3" s="302"/>
      <c r="KQO3" s="302"/>
      <c r="KQP3" s="302"/>
      <c r="KQQ3" s="302"/>
      <c r="KQR3" s="302"/>
      <c r="KQS3" s="302"/>
      <c r="KQT3" s="302"/>
      <c r="KQU3" s="302"/>
      <c r="KQV3" s="302"/>
      <c r="KQW3" s="302"/>
      <c r="KQX3" s="302"/>
      <c r="KQY3" s="302"/>
      <c r="KQZ3" s="302"/>
      <c r="KRA3" s="302"/>
      <c r="KRB3" s="302"/>
      <c r="KRC3" s="302"/>
      <c r="KRD3" s="302"/>
      <c r="KRE3" s="302"/>
      <c r="KRF3" s="302"/>
      <c r="KRG3" s="302"/>
      <c r="KRH3" s="302"/>
      <c r="KRI3" s="302"/>
      <c r="KRJ3" s="302"/>
      <c r="KRK3" s="302"/>
      <c r="KRL3" s="302"/>
      <c r="KRM3" s="302"/>
      <c r="KRN3" s="302"/>
      <c r="KRO3" s="302"/>
      <c r="KRP3" s="302"/>
      <c r="KRQ3" s="302"/>
      <c r="KRR3" s="302"/>
      <c r="KRS3" s="302"/>
      <c r="KRT3" s="302"/>
      <c r="KRU3" s="302"/>
      <c r="KRV3" s="302"/>
      <c r="KRW3" s="302"/>
      <c r="KRX3" s="302"/>
      <c r="KRY3" s="302"/>
      <c r="KRZ3" s="302"/>
      <c r="KSA3" s="302"/>
      <c r="KSB3" s="302"/>
      <c r="KSC3" s="302"/>
      <c r="KSD3" s="302"/>
      <c r="KSE3" s="302"/>
      <c r="KSF3" s="302"/>
      <c r="KSG3" s="302"/>
      <c r="KSH3" s="302"/>
      <c r="KSI3" s="302"/>
      <c r="KSJ3" s="302"/>
      <c r="KSK3" s="302"/>
      <c r="KSL3" s="302"/>
      <c r="KSM3" s="302"/>
      <c r="KSN3" s="302"/>
      <c r="KSO3" s="302"/>
      <c r="KSP3" s="302"/>
      <c r="KSQ3" s="302"/>
      <c r="KSR3" s="302"/>
      <c r="KSS3" s="302"/>
      <c r="KST3" s="302"/>
      <c r="KSU3" s="302"/>
      <c r="KSV3" s="302"/>
      <c r="KSW3" s="302"/>
      <c r="KSX3" s="302"/>
      <c r="KSY3" s="302"/>
      <c r="KSZ3" s="302"/>
      <c r="KTA3" s="302"/>
      <c r="KTB3" s="302"/>
      <c r="KTC3" s="302"/>
      <c r="KTD3" s="302"/>
      <c r="KTE3" s="302"/>
      <c r="KTF3" s="302"/>
      <c r="KTG3" s="302"/>
      <c r="KTH3" s="302"/>
      <c r="KTI3" s="302"/>
      <c r="KTJ3" s="302"/>
      <c r="KTK3" s="302"/>
      <c r="KTL3" s="302"/>
      <c r="KTM3" s="302"/>
      <c r="KTN3" s="302"/>
      <c r="KTO3" s="302"/>
      <c r="KTP3" s="302"/>
      <c r="KTQ3" s="302"/>
      <c r="KTR3" s="302"/>
      <c r="KTS3" s="302"/>
      <c r="KTT3" s="302"/>
      <c r="KTU3" s="302"/>
      <c r="KTV3" s="302"/>
      <c r="KTW3" s="302"/>
      <c r="KTX3" s="302"/>
      <c r="KTY3" s="302"/>
      <c r="KTZ3" s="302"/>
      <c r="KUA3" s="302"/>
      <c r="KUB3" s="302"/>
      <c r="KUC3" s="302"/>
      <c r="KUD3" s="302"/>
      <c r="KUE3" s="302"/>
      <c r="KUF3" s="302"/>
      <c r="KUG3" s="302"/>
      <c r="KUH3" s="302"/>
      <c r="KUI3" s="302"/>
      <c r="KUJ3" s="302"/>
      <c r="KUK3" s="302"/>
      <c r="KUL3" s="302"/>
      <c r="KUM3" s="302"/>
      <c r="KUN3" s="302"/>
      <c r="KUO3" s="302"/>
      <c r="KUP3" s="302"/>
      <c r="KUQ3" s="302"/>
      <c r="KUR3" s="302"/>
      <c r="KUS3" s="302"/>
      <c r="KUT3" s="302"/>
      <c r="KUU3" s="302"/>
      <c r="KUV3" s="302"/>
      <c r="KUW3" s="302"/>
      <c r="KUX3" s="302"/>
      <c r="KUY3" s="302"/>
      <c r="KUZ3" s="302"/>
      <c r="KVA3" s="302"/>
      <c r="KVB3" s="302"/>
      <c r="KVC3" s="302"/>
      <c r="KVD3" s="302"/>
      <c r="KVE3" s="302"/>
      <c r="KVF3" s="302"/>
      <c r="KVG3" s="302"/>
      <c r="KVH3" s="302"/>
      <c r="KVI3" s="302"/>
      <c r="KVJ3" s="302"/>
      <c r="KVK3" s="302"/>
      <c r="KVL3" s="302"/>
      <c r="KVM3" s="302"/>
      <c r="KVN3" s="302"/>
      <c r="KVO3" s="302"/>
      <c r="KVP3" s="302"/>
      <c r="KVQ3" s="302"/>
      <c r="KVR3" s="302"/>
      <c r="KVS3" s="302"/>
      <c r="KVT3" s="302"/>
      <c r="KVU3" s="302"/>
      <c r="KVV3" s="302"/>
      <c r="KVW3" s="302"/>
      <c r="KVX3" s="302"/>
      <c r="KVY3" s="302"/>
      <c r="KVZ3" s="302"/>
      <c r="KWA3" s="302"/>
      <c r="KWB3" s="302"/>
      <c r="KWC3" s="302"/>
      <c r="KWD3" s="302"/>
      <c r="KWE3" s="302"/>
      <c r="KWF3" s="302"/>
      <c r="KWG3" s="302"/>
      <c r="KWH3" s="302"/>
      <c r="KWI3" s="302"/>
      <c r="KWJ3" s="302"/>
      <c r="KWK3" s="302"/>
      <c r="KWL3" s="302"/>
      <c r="KWM3" s="302"/>
      <c r="KWN3" s="302"/>
      <c r="KWO3" s="302"/>
      <c r="KWP3" s="302"/>
      <c r="KWQ3" s="302"/>
      <c r="KWR3" s="302"/>
      <c r="KWS3" s="302"/>
      <c r="KWT3" s="302"/>
      <c r="KWU3" s="302"/>
      <c r="KWV3" s="302"/>
      <c r="KWW3" s="302"/>
      <c r="KWX3" s="302"/>
      <c r="KWY3" s="302"/>
      <c r="KWZ3" s="302"/>
      <c r="KXA3" s="302"/>
      <c r="KXB3" s="302"/>
      <c r="KXC3" s="302"/>
      <c r="KXD3" s="302"/>
      <c r="KXE3" s="302"/>
      <c r="KXF3" s="302"/>
      <c r="KXG3" s="302"/>
      <c r="KXH3" s="302"/>
      <c r="KXI3" s="302"/>
      <c r="KXJ3" s="302"/>
      <c r="KXK3" s="302"/>
      <c r="KXL3" s="302"/>
      <c r="KXM3" s="302"/>
      <c r="KXN3" s="302"/>
      <c r="KXO3" s="302"/>
      <c r="KXP3" s="302"/>
      <c r="KXQ3" s="302"/>
      <c r="KXR3" s="302"/>
      <c r="KXS3" s="302"/>
      <c r="KXT3" s="302"/>
      <c r="KXU3" s="302"/>
      <c r="KXV3" s="302"/>
      <c r="KXW3" s="302"/>
      <c r="KXX3" s="302"/>
      <c r="KXY3" s="302"/>
      <c r="KXZ3" s="302"/>
      <c r="KYA3" s="302"/>
      <c r="KYB3" s="302"/>
      <c r="KYC3" s="302"/>
      <c r="KYD3" s="302"/>
      <c r="KYE3" s="302"/>
      <c r="KYF3" s="302"/>
      <c r="KYG3" s="302"/>
      <c r="KYH3" s="302"/>
      <c r="KYI3" s="302"/>
      <c r="KYJ3" s="302"/>
      <c r="KYK3" s="302"/>
      <c r="KYL3" s="302"/>
      <c r="KYM3" s="302"/>
      <c r="KYN3" s="302"/>
      <c r="KYO3" s="302"/>
      <c r="KYP3" s="302"/>
      <c r="KYQ3" s="302"/>
      <c r="KYR3" s="302"/>
      <c r="KYS3" s="302"/>
      <c r="KYT3" s="302"/>
      <c r="KYU3" s="302"/>
      <c r="KYV3" s="302"/>
      <c r="KYW3" s="302"/>
      <c r="KYX3" s="302"/>
      <c r="KYY3" s="302"/>
      <c r="KYZ3" s="302"/>
      <c r="KZA3" s="302"/>
      <c r="KZB3" s="302"/>
      <c r="KZC3" s="302"/>
      <c r="KZD3" s="302"/>
      <c r="KZE3" s="302"/>
      <c r="KZF3" s="302"/>
      <c r="KZG3" s="302"/>
      <c r="KZH3" s="302"/>
      <c r="KZI3" s="302"/>
      <c r="KZJ3" s="302"/>
      <c r="KZK3" s="302"/>
      <c r="KZL3" s="302"/>
      <c r="KZM3" s="302"/>
      <c r="KZN3" s="302"/>
      <c r="KZO3" s="302"/>
      <c r="KZP3" s="302"/>
      <c r="KZQ3" s="302"/>
      <c r="KZR3" s="302"/>
      <c r="KZS3" s="302"/>
      <c r="KZT3" s="302"/>
      <c r="KZU3" s="302"/>
      <c r="KZV3" s="302"/>
      <c r="KZW3" s="302"/>
      <c r="KZX3" s="302"/>
      <c r="KZY3" s="302"/>
      <c r="KZZ3" s="302"/>
      <c r="LAA3" s="302"/>
      <c r="LAB3" s="302"/>
      <c r="LAC3" s="302"/>
      <c r="LAD3" s="302"/>
      <c r="LAE3" s="302"/>
      <c r="LAF3" s="302"/>
      <c r="LAG3" s="302"/>
      <c r="LAH3" s="302"/>
      <c r="LAI3" s="302"/>
      <c r="LAJ3" s="302"/>
      <c r="LAK3" s="302"/>
      <c r="LAL3" s="302"/>
      <c r="LAM3" s="302"/>
      <c r="LAN3" s="302"/>
      <c r="LAO3" s="302"/>
      <c r="LAP3" s="302"/>
      <c r="LAQ3" s="302"/>
      <c r="LAR3" s="302"/>
      <c r="LAS3" s="302"/>
      <c r="LAT3" s="302"/>
      <c r="LAU3" s="302"/>
      <c r="LAV3" s="302"/>
      <c r="LAW3" s="302"/>
      <c r="LAX3" s="302"/>
      <c r="LAY3" s="302"/>
      <c r="LAZ3" s="302"/>
      <c r="LBA3" s="302"/>
      <c r="LBB3" s="302"/>
      <c r="LBC3" s="302"/>
      <c r="LBD3" s="302"/>
      <c r="LBE3" s="302"/>
      <c r="LBF3" s="302"/>
      <c r="LBG3" s="302"/>
      <c r="LBH3" s="302"/>
      <c r="LBI3" s="302"/>
      <c r="LBJ3" s="302"/>
      <c r="LBK3" s="302"/>
      <c r="LBL3" s="302"/>
      <c r="LBM3" s="302"/>
      <c r="LBN3" s="302"/>
      <c r="LBO3" s="302"/>
      <c r="LBP3" s="302"/>
      <c r="LBQ3" s="302"/>
      <c r="LBR3" s="302"/>
      <c r="LBS3" s="302"/>
      <c r="LBT3" s="302"/>
      <c r="LBU3" s="302"/>
      <c r="LBV3" s="302"/>
      <c r="LBW3" s="302"/>
      <c r="LBX3" s="302"/>
      <c r="LBY3" s="302"/>
      <c r="LBZ3" s="302"/>
      <c r="LCA3" s="302"/>
      <c r="LCB3" s="302"/>
      <c r="LCC3" s="302"/>
      <c r="LCD3" s="302"/>
      <c r="LCE3" s="302"/>
      <c r="LCF3" s="302"/>
      <c r="LCG3" s="302"/>
      <c r="LCH3" s="302"/>
      <c r="LCI3" s="302"/>
      <c r="LCJ3" s="302"/>
      <c r="LCK3" s="302"/>
      <c r="LCL3" s="302"/>
      <c r="LCM3" s="302"/>
      <c r="LCN3" s="302"/>
      <c r="LCO3" s="302"/>
      <c r="LCP3" s="302"/>
      <c r="LCQ3" s="302"/>
      <c r="LCR3" s="302"/>
      <c r="LCS3" s="302"/>
      <c r="LCT3" s="302"/>
      <c r="LCU3" s="302"/>
      <c r="LCV3" s="302"/>
      <c r="LCW3" s="302"/>
      <c r="LCX3" s="302"/>
      <c r="LCY3" s="302"/>
      <c r="LCZ3" s="302"/>
      <c r="LDA3" s="302"/>
      <c r="LDB3" s="302"/>
      <c r="LDC3" s="302"/>
      <c r="LDD3" s="302"/>
      <c r="LDE3" s="302"/>
      <c r="LDF3" s="302"/>
      <c r="LDG3" s="302"/>
      <c r="LDH3" s="302"/>
      <c r="LDI3" s="302"/>
      <c r="LDJ3" s="302"/>
      <c r="LDK3" s="302"/>
      <c r="LDL3" s="302"/>
      <c r="LDM3" s="302"/>
      <c r="LDN3" s="302"/>
      <c r="LDO3" s="302"/>
      <c r="LDP3" s="302"/>
      <c r="LDQ3" s="302"/>
      <c r="LDR3" s="302"/>
      <c r="LDS3" s="302"/>
      <c r="LDT3" s="302"/>
      <c r="LDU3" s="302"/>
      <c r="LDV3" s="302"/>
      <c r="LDW3" s="302"/>
      <c r="LDX3" s="302"/>
      <c r="LDY3" s="302"/>
      <c r="LDZ3" s="302"/>
      <c r="LEA3" s="302"/>
      <c r="LEB3" s="302"/>
      <c r="LEC3" s="302"/>
      <c r="LED3" s="302"/>
      <c r="LEE3" s="302"/>
      <c r="LEF3" s="302"/>
      <c r="LEG3" s="302"/>
      <c r="LEH3" s="302"/>
      <c r="LEI3" s="302"/>
      <c r="LEJ3" s="302"/>
      <c r="LEK3" s="302"/>
      <c r="LEL3" s="302"/>
      <c r="LEM3" s="302"/>
      <c r="LEN3" s="302"/>
      <c r="LEO3" s="302"/>
      <c r="LEP3" s="302"/>
      <c r="LEQ3" s="302"/>
      <c r="LER3" s="302"/>
      <c r="LES3" s="302"/>
      <c r="LET3" s="302"/>
      <c r="LEU3" s="302"/>
      <c r="LEV3" s="302"/>
      <c r="LEW3" s="302"/>
      <c r="LEX3" s="302"/>
      <c r="LEY3" s="302"/>
      <c r="LEZ3" s="302"/>
      <c r="LFA3" s="302"/>
      <c r="LFB3" s="302"/>
      <c r="LFC3" s="302"/>
      <c r="LFD3" s="302"/>
      <c r="LFE3" s="302"/>
      <c r="LFF3" s="302"/>
      <c r="LFG3" s="302"/>
      <c r="LFH3" s="302"/>
      <c r="LFI3" s="302"/>
      <c r="LFJ3" s="302"/>
      <c r="LFK3" s="302"/>
      <c r="LFL3" s="302"/>
      <c r="LFM3" s="302"/>
      <c r="LFN3" s="302"/>
      <c r="LFO3" s="302"/>
      <c r="LFP3" s="302"/>
      <c r="LFQ3" s="302"/>
      <c r="LFR3" s="302"/>
      <c r="LFS3" s="302"/>
      <c r="LFT3" s="302"/>
      <c r="LFU3" s="302"/>
      <c r="LFV3" s="302"/>
      <c r="LFW3" s="302"/>
      <c r="LFX3" s="302"/>
      <c r="LFY3" s="302"/>
      <c r="LFZ3" s="302"/>
      <c r="LGA3" s="302"/>
      <c r="LGB3" s="302"/>
      <c r="LGC3" s="302"/>
      <c r="LGD3" s="302"/>
      <c r="LGE3" s="302"/>
      <c r="LGF3" s="302"/>
      <c r="LGG3" s="302"/>
      <c r="LGH3" s="302"/>
      <c r="LGI3" s="302"/>
      <c r="LGJ3" s="302"/>
      <c r="LGK3" s="302"/>
      <c r="LGL3" s="302"/>
      <c r="LGM3" s="302"/>
      <c r="LGN3" s="302"/>
      <c r="LGO3" s="302"/>
      <c r="LGP3" s="302"/>
      <c r="LGQ3" s="302"/>
      <c r="LGR3" s="302"/>
      <c r="LGS3" s="302"/>
      <c r="LGT3" s="302"/>
      <c r="LGU3" s="302"/>
      <c r="LGV3" s="302"/>
      <c r="LGW3" s="302"/>
      <c r="LGX3" s="302"/>
      <c r="LGY3" s="302"/>
      <c r="LGZ3" s="302"/>
      <c r="LHA3" s="302"/>
      <c r="LHB3" s="302"/>
      <c r="LHC3" s="302"/>
      <c r="LHD3" s="302"/>
      <c r="LHE3" s="302"/>
      <c r="LHF3" s="302"/>
      <c r="LHG3" s="302"/>
      <c r="LHH3" s="302"/>
      <c r="LHI3" s="302"/>
      <c r="LHJ3" s="302"/>
      <c r="LHK3" s="302"/>
      <c r="LHL3" s="302"/>
      <c r="LHM3" s="302"/>
      <c r="LHN3" s="302"/>
      <c r="LHO3" s="302"/>
      <c r="LHP3" s="302"/>
      <c r="LHQ3" s="302"/>
      <c r="LHR3" s="302"/>
      <c r="LHS3" s="302"/>
      <c r="LHT3" s="302"/>
      <c r="LHU3" s="302"/>
      <c r="LHV3" s="302"/>
      <c r="LHW3" s="302"/>
      <c r="LHX3" s="302"/>
      <c r="LHY3" s="302"/>
      <c r="LHZ3" s="302"/>
      <c r="LIA3" s="302"/>
      <c r="LIB3" s="302"/>
      <c r="LIC3" s="302"/>
      <c r="LID3" s="302"/>
      <c r="LIE3" s="302"/>
      <c r="LIF3" s="302"/>
      <c r="LIG3" s="302"/>
      <c r="LIH3" s="302"/>
      <c r="LII3" s="302"/>
      <c r="LIJ3" s="302"/>
      <c r="LIK3" s="302"/>
      <c r="LIL3" s="302"/>
      <c r="LIM3" s="302"/>
      <c r="LIN3" s="302"/>
      <c r="LIO3" s="302"/>
      <c r="LIP3" s="302"/>
      <c r="LIQ3" s="302"/>
      <c r="LIR3" s="302"/>
      <c r="LIS3" s="302"/>
      <c r="LIT3" s="302"/>
      <c r="LIU3" s="302"/>
      <c r="LIV3" s="302"/>
      <c r="LIW3" s="302"/>
      <c r="LIX3" s="302"/>
      <c r="LIY3" s="302"/>
      <c r="LIZ3" s="302"/>
      <c r="LJA3" s="302"/>
      <c r="LJB3" s="302"/>
      <c r="LJC3" s="302"/>
      <c r="LJD3" s="302"/>
      <c r="LJE3" s="302"/>
      <c r="LJF3" s="302"/>
      <c r="LJG3" s="302"/>
      <c r="LJH3" s="302"/>
      <c r="LJI3" s="302"/>
      <c r="LJJ3" s="302"/>
      <c r="LJK3" s="302"/>
      <c r="LJL3" s="302"/>
      <c r="LJM3" s="302"/>
      <c r="LJN3" s="302"/>
      <c r="LJO3" s="302"/>
      <c r="LJP3" s="302"/>
      <c r="LJQ3" s="302"/>
      <c r="LJR3" s="302"/>
      <c r="LJS3" s="302"/>
      <c r="LJT3" s="302"/>
      <c r="LJU3" s="302"/>
      <c r="LJV3" s="302"/>
      <c r="LJW3" s="302"/>
      <c r="LJX3" s="302"/>
      <c r="LJY3" s="302"/>
      <c r="LJZ3" s="302"/>
      <c r="LKA3" s="302"/>
      <c r="LKB3" s="302"/>
      <c r="LKC3" s="302"/>
      <c r="LKD3" s="302"/>
      <c r="LKE3" s="302"/>
      <c r="LKF3" s="302"/>
      <c r="LKG3" s="302"/>
      <c r="LKH3" s="302"/>
      <c r="LKI3" s="302"/>
      <c r="LKJ3" s="302"/>
      <c r="LKK3" s="302"/>
      <c r="LKL3" s="302"/>
      <c r="LKM3" s="302"/>
      <c r="LKN3" s="302"/>
      <c r="LKO3" s="302"/>
      <c r="LKP3" s="302"/>
      <c r="LKQ3" s="302"/>
      <c r="LKR3" s="302"/>
      <c r="LKS3" s="302"/>
      <c r="LKT3" s="302"/>
      <c r="LKU3" s="302"/>
      <c r="LKV3" s="302"/>
      <c r="LKW3" s="302"/>
      <c r="LKX3" s="302"/>
      <c r="LKY3" s="302"/>
      <c r="LKZ3" s="302"/>
      <c r="LLA3" s="302"/>
      <c r="LLB3" s="302"/>
      <c r="LLC3" s="302"/>
      <c r="LLD3" s="302"/>
      <c r="LLE3" s="302"/>
      <c r="LLF3" s="302"/>
      <c r="LLG3" s="302"/>
      <c r="LLH3" s="302"/>
      <c r="LLI3" s="302"/>
      <c r="LLJ3" s="302"/>
      <c r="LLK3" s="302"/>
      <c r="LLL3" s="302"/>
      <c r="LLM3" s="302"/>
      <c r="LLN3" s="302"/>
      <c r="LLO3" s="302"/>
      <c r="LLP3" s="302"/>
      <c r="LLQ3" s="302"/>
      <c r="LLR3" s="302"/>
      <c r="LLS3" s="302"/>
      <c r="LLT3" s="302"/>
      <c r="LLU3" s="302"/>
      <c r="LLV3" s="302"/>
      <c r="LLW3" s="302"/>
      <c r="LLX3" s="302"/>
      <c r="LLY3" s="302"/>
      <c r="LLZ3" s="302"/>
      <c r="LMA3" s="302"/>
      <c r="LMB3" s="302"/>
      <c r="LMC3" s="302"/>
      <c r="LMD3" s="302"/>
      <c r="LME3" s="302"/>
      <c r="LMF3" s="302"/>
      <c r="LMG3" s="302"/>
      <c r="LMH3" s="302"/>
      <c r="LMI3" s="302"/>
      <c r="LMJ3" s="302"/>
      <c r="LMK3" s="302"/>
      <c r="LML3" s="302"/>
      <c r="LMM3" s="302"/>
      <c r="LMN3" s="302"/>
      <c r="LMO3" s="302"/>
      <c r="LMP3" s="302"/>
      <c r="LMQ3" s="302"/>
      <c r="LMR3" s="302"/>
      <c r="LMS3" s="302"/>
      <c r="LMT3" s="302"/>
      <c r="LMU3" s="302"/>
      <c r="LMV3" s="302"/>
      <c r="LMW3" s="302"/>
      <c r="LMX3" s="302"/>
      <c r="LMY3" s="302"/>
      <c r="LMZ3" s="302"/>
      <c r="LNA3" s="302"/>
      <c r="LNB3" s="302"/>
      <c r="LNC3" s="302"/>
      <c r="LND3" s="302"/>
      <c r="LNE3" s="302"/>
      <c r="LNF3" s="302"/>
      <c r="LNG3" s="302"/>
      <c r="LNH3" s="302"/>
      <c r="LNI3" s="302"/>
      <c r="LNJ3" s="302"/>
      <c r="LNK3" s="302"/>
      <c r="LNL3" s="302"/>
      <c r="LNM3" s="302"/>
      <c r="LNN3" s="302"/>
      <c r="LNO3" s="302"/>
      <c r="LNP3" s="302"/>
      <c r="LNQ3" s="302"/>
      <c r="LNR3" s="302"/>
      <c r="LNS3" s="302"/>
      <c r="LNT3" s="302"/>
      <c r="LNU3" s="302"/>
      <c r="LNV3" s="302"/>
      <c r="LNW3" s="302"/>
      <c r="LNX3" s="302"/>
      <c r="LNY3" s="302"/>
      <c r="LNZ3" s="302"/>
      <c r="LOA3" s="302"/>
      <c r="LOB3" s="302"/>
      <c r="LOC3" s="302"/>
      <c r="LOD3" s="302"/>
      <c r="LOE3" s="302"/>
      <c r="LOF3" s="302"/>
      <c r="LOG3" s="302"/>
      <c r="LOH3" s="302"/>
      <c r="LOI3" s="302"/>
      <c r="LOJ3" s="302"/>
      <c r="LOK3" s="302"/>
      <c r="LOL3" s="302"/>
      <c r="LOM3" s="302"/>
      <c r="LON3" s="302"/>
      <c r="LOO3" s="302"/>
      <c r="LOP3" s="302"/>
      <c r="LOQ3" s="302"/>
      <c r="LOR3" s="302"/>
      <c r="LOS3" s="302"/>
      <c r="LOT3" s="302"/>
      <c r="LOU3" s="302"/>
      <c r="LOV3" s="302"/>
      <c r="LOW3" s="302"/>
      <c r="LOX3" s="302"/>
      <c r="LOY3" s="302"/>
      <c r="LOZ3" s="302"/>
      <c r="LPA3" s="302"/>
      <c r="LPB3" s="302"/>
      <c r="LPC3" s="302"/>
      <c r="LPD3" s="302"/>
      <c r="LPE3" s="302"/>
      <c r="LPF3" s="302"/>
      <c r="LPG3" s="302"/>
      <c r="LPH3" s="302"/>
      <c r="LPI3" s="302"/>
      <c r="LPJ3" s="302"/>
      <c r="LPK3" s="302"/>
      <c r="LPL3" s="302"/>
      <c r="LPM3" s="302"/>
      <c r="LPN3" s="302"/>
      <c r="LPO3" s="302"/>
      <c r="LPP3" s="302"/>
      <c r="LPQ3" s="302"/>
      <c r="LPR3" s="302"/>
      <c r="LPS3" s="302"/>
      <c r="LPT3" s="302"/>
      <c r="LPU3" s="302"/>
      <c r="LPV3" s="302"/>
      <c r="LPW3" s="302"/>
      <c r="LPX3" s="302"/>
      <c r="LPY3" s="302"/>
      <c r="LPZ3" s="302"/>
      <c r="LQA3" s="302"/>
      <c r="LQB3" s="302"/>
      <c r="LQC3" s="302"/>
      <c r="LQD3" s="302"/>
      <c r="LQE3" s="302"/>
      <c r="LQF3" s="302"/>
      <c r="LQG3" s="302"/>
      <c r="LQH3" s="302"/>
      <c r="LQI3" s="302"/>
      <c r="LQJ3" s="302"/>
      <c r="LQK3" s="302"/>
      <c r="LQL3" s="302"/>
      <c r="LQM3" s="302"/>
      <c r="LQN3" s="302"/>
      <c r="LQO3" s="302"/>
      <c r="LQP3" s="302"/>
      <c r="LQQ3" s="302"/>
      <c r="LQR3" s="302"/>
      <c r="LQS3" s="302"/>
      <c r="LQT3" s="302"/>
      <c r="LQU3" s="302"/>
      <c r="LQV3" s="302"/>
      <c r="LQW3" s="302"/>
      <c r="LQX3" s="302"/>
      <c r="LQY3" s="302"/>
      <c r="LQZ3" s="302"/>
      <c r="LRA3" s="302"/>
      <c r="LRB3" s="302"/>
      <c r="LRC3" s="302"/>
      <c r="LRD3" s="302"/>
      <c r="LRE3" s="302"/>
      <c r="LRF3" s="302"/>
      <c r="LRG3" s="302"/>
      <c r="LRH3" s="302"/>
      <c r="LRI3" s="302"/>
      <c r="LRJ3" s="302"/>
      <c r="LRK3" s="302"/>
      <c r="LRL3" s="302"/>
      <c r="LRM3" s="302"/>
      <c r="LRN3" s="302"/>
      <c r="LRO3" s="302"/>
      <c r="LRP3" s="302"/>
      <c r="LRQ3" s="302"/>
      <c r="LRR3" s="302"/>
      <c r="LRS3" s="302"/>
      <c r="LRT3" s="302"/>
      <c r="LRU3" s="302"/>
      <c r="LRV3" s="302"/>
      <c r="LRW3" s="302"/>
      <c r="LRX3" s="302"/>
      <c r="LRY3" s="302"/>
      <c r="LRZ3" s="302"/>
      <c r="LSA3" s="302"/>
      <c r="LSB3" s="302"/>
      <c r="LSC3" s="302"/>
      <c r="LSD3" s="302"/>
      <c r="LSE3" s="302"/>
      <c r="LSF3" s="302"/>
      <c r="LSG3" s="302"/>
      <c r="LSH3" s="302"/>
      <c r="LSI3" s="302"/>
      <c r="LSJ3" s="302"/>
      <c r="LSK3" s="302"/>
      <c r="LSL3" s="302"/>
      <c r="LSM3" s="302"/>
      <c r="LSN3" s="302"/>
      <c r="LSO3" s="302"/>
      <c r="LSP3" s="302"/>
      <c r="LSQ3" s="302"/>
      <c r="LSR3" s="302"/>
      <c r="LSS3" s="302"/>
      <c r="LST3" s="302"/>
      <c r="LSU3" s="302"/>
      <c r="LSV3" s="302"/>
      <c r="LSW3" s="302"/>
      <c r="LSX3" s="302"/>
      <c r="LSY3" s="302"/>
      <c r="LSZ3" s="302"/>
      <c r="LTA3" s="302"/>
      <c r="LTB3" s="302"/>
      <c r="LTC3" s="302"/>
      <c r="LTD3" s="302"/>
      <c r="LTE3" s="302"/>
      <c r="LTF3" s="302"/>
      <c r="LTG3" s="302"/>
      <c r="LTH3" s="302"/>
      <c r="LTI3" s="302"/>
      <c r="LTJ3" s="302"/>
      <c r="LTK3" s="302"/>
      <c r="LTL3" s="302"/>
      <c r="LTM3" s="302"/>
      <c r="LTN3" s="302"/>
      <c r="LTO3" s="302"/>
      <c r="LTP3" s="302"/>
      <c r="LTQ3" s="302"/>
      <c r="LTR3" s="302"/>
      <c r="LTS3" s="302"/>
      <c r="LTT3" s="302"/>
      <c r="LTU3" s="302"/>
      <c r="LTV3" s="302"/>
      <c r="LTW3" s="302"/>
      <c r="LTX3" s="302"/>
      <c r="LTY3" s="302"/>
      <c r="LTZ3" s="302"/>
      <c r="LUA3" s="302"/>
      <c r="LUB3" s="302"/>
      <c r="LUC3" s="302"/>
      <c r="LUD3" s="302"/>
      <c r="LUE3" s="302"/>
      <c r="LUF3" s="302"/>
      <c r="LUG3" s="302"/>
      <c r="LUH3" s="302"/>
      <c r="LUI3" s="302"/>
      <c r="LUJ3" s="302"/>
      <c r="LUK3" s="302"/>
      <c r="LUL3" s="302"/>
      <c r="LUM3" s="302"/>
      <c r="LUN3" s="302"/>
      <c r="LUO3" s="302"/>
      <c r="LUP3" s="302"/>
      <c r="LUQ3" s="302"/>
      <c r="LUR3" s="302"/>
      <c r="LUS3" s="302"/>
      <c r="LUT3" s="302"/>
      <c r="LUU3" s="302"/>
      <c r="LUV3" s="302"/>
      <c r="LUW3" s="302"/>
      <c r="LUX3" s="302"/>
      <c r="LUY3" s="302"/>
      <c r="LUZ3" s="302"/>
      <c r="LVA3" s="302"/>
      <c r="LVB3" s="302"/>
      <c r="LVC3" s="302"/>
      <c r="LVD3" s="302"/>
      <c r="LVE3" s="302"/>
      <c r="LVF3" s="302"/>
      <c r="LVG3" s="302"/>
      <c r="LVH3" s="302"/>
      <c r="LVI3" s="302"/>
      <c r="LVJ3" s="302"/>
      <c r="LVK3" s="302"/>
      <c r="LVL3" s="302"/>
      <c r="LVM3" s="302"/>
      <c r="LVN3" s="302"/>
      <c r="LVO3" s="302"/>
      <c r="LVP3" s="302"/>
      <c r="LVQ3" s="302"/>
      <c r="LVR3" s="302"/>
      <c r="LVS3" s="302"/>
      <c r="LVT3" s="302"/>
      <c r="LVU3" s="302"/>
      <c r="LVV3" s="302"/>
      <c r="LVW3" s="302"/>
      <c r="LVX3" s="302"/>
      <c r="LVY3" s="302"/>
      <c r="LVZ3" s="302"/>
      <c r="LWA3" s="302"/>
      <c r="LWB3" s="302"/>
      <c r="LWC3" s="302"/>
      <c r="LWD3" s="302"/>
      <c r="LWE3" s="302"/>
      <c r="LWF3" s="302"/>
      <c r="LWG3" s="302"/>
      <c r="LWH3" s="302"/>
      <c r="LWI3" s="302"/>
      <c r="LWJ3" s="302"/>
      <c r="LWK3" s="302"/>
      <c r="LWL3" s="302"/>
      <c r="LWM3" s="302"/>
      <c r="LWN3" s="302"/>
      <c r="LWO3" s="302"/>
      <c r="LWP3" s="302"/>
      <c r="LWQ3" s="302"/>
      <c r="LWR3" s="302"/>
      <c r="LWS3" s="302"/>
      <c r="LWT3" s="302"/>
      <c r="LWU3" s="302"/>
      <c r="LWV3" s="302"/>
      <c r="LWW3" s="302"/>
      <c r="LWX3" s="302"/>
      <c r="LWY3" s="302"/>
      <c r="LWZ3" s="302"/>
      <c r="LXA3" s="302"/>
      <c r="LXB3" s="302"/>
      <c r="LXC3" s="302"/>
      <c r="LXD3" s="302"/>
      <c r="LXE3" s="302"/>
      <c r="LXF3" s="302"/>
      <c r="LXG3" s="302"/>
      <c r="LXH3" s="302"/>
      <c r="LXI3" s="302"/>
      <c r="LXJ3" s="302"/>
      <c r="LXK3" s="302"/>
      <c r="LXL3" s="302"/>
      <c r="LXM3" s="302"/>
      <c r="LXN3" s="302"/>
      <c r="LXO3" s="302"/>
      <c r="LXP3" s="302"/>
      <c r="LXQ3" s="302"/>
      <c r="LXR3" s="302"/>
      <c r="LXS3" s="302"/>
      <c r="LXT3" s="302"/>
      <c r="LXU3" s="302"/>
      <c r="LXV3" s="302"/>
      <c r="LXW3" s="302"/>
      <c r="LXX3" s="302"/>
      <c r="LXY3" s="302"/>
      <c r="LXZ3" s="302"/>
      <c r="LYA3" s="302"/>
      <c r="LYB3" s="302"/>
      <c r="LYC3" s="302"/>
      <c r="LYD3" s="302"/>
      <c r="LYE3" s="302"/>
      <c r="LYF3" s="302"/>
      <c r="LYG3" s="302"/>
      <c r="LYH3" s="302"/>
      <c r="LYI3" s="302"/>
      <c r="LYJ3" s="302"/>
      <c r="LYK3" s="302"/>
      <c r="LYL3" s="302"/>
      <c r="LYM3" s="302"/>
      <c r="LYN3" s="302"/>
      <c r="LYO3" s="302"/>
      <c r="LYP3" s="302"/>
      <c r="LYQ3" s="302"/>
      <c r="LYR3" s="302"/>
      <c r="LYS3" s="302"/>
      <c r="LYT3" s="302"/>
      <c r="LYU3" s="302"/>
      <c r="LYV3" s="302"/>
      <c r="LYW3" s="302"/>
      <c r="LYX3" s="302"/>
      <c r="LYY3" s="302"/>
      <c r="LYZ3" s="302"/>
      <c r="LZA3" s="302"/>
      <c r="LZB3" s="302"/>
      <c r="LZC3" s="302"/>
      <c r="LZD3" s="302"/>
      <c r="LZE3" s="302"/>
      <c r="LZF3" s="302"/>
      <c r="LZG3" s="302"/>
      <c r="LZH3" s="302"/>
      <c r="LZI3" s="302"/>
      <c r="LZJ3" s="302"/>
      <c r="LZK3" s="302"/>
      <c r="LZL3" s="302"/>
      <c r="LZM3" s="302"/>
      <c r="LZN3" s="302"/>
      <c r="LZO3" s="302"/>
      <c r="LZP3" s="302"/>
      <c r="LZQ3" s="302"/>
      <c r="LZR3" s="302"/>
      <c r="LZS3" s="302"/>
      <c r="LZT3" s="302"/>
      <c r="LZU3" s="302"/>
      <c r="LZV3" s="302"/>
      <c r="LZW3" s="302"/>
      <c r="LZX3" s="302"/>
      <c r="LZY3" s="302"/>
      <c r="LZZ3" s="302"/>
      <c r="MAA3" s="302"/>
      <c r="MAB3" s="302"/>
      <c r="MAC3" s="302"/>
      <c r="MAD3" s="302"/>
      <c r="MAE3" s="302"/>
      <c r="MAF3" s="302"/>
      <c r="MAG3" s="302"/>
      <c r="MAH3" s="302"/>
      <c r="MAI3" s="302"/>
      <c r="MAJ3" s="302"/>
      <c r="MAK3" s="302"/>
      <c r="MAL3" s="302"/>
      <c r="MAM3" s="302"/>
      <c r="MAN3" s="302"/>
      <c r="MAO3" s="302"/>
      <c r="MAP3" s="302"/>
      <c r="MAQ3" s="302"/>
      <c r="MAR3" s="302"/>
      <c r="MAS3" s="302"/>
      <c r="MAT3" s="302"/>
      <c r="MAU3" s="302"/>
      <c r="MAV3" s="302"/>
      <c r="MAW3" s="302"/>
      <c r="MAX3" s="302"/>
      <c r="MAY3" s="302"/>
      <c r="MAZ3" s="302"/>
      <c r="MBA3" s="302"/>
      <c r="MBB3" s="302"/>
      <c r="MBC3" s="302"/>
      <c r="MBD3" s="302"/>
      <c r="MBE3" s="302"/>
      <c r="MBF3" s="302"/>
      <c r="MBG3" s="302"/>
      <c r="MBH3" s="302"/>
      <c r="MBI3" s="302"/>
      <c r="MBJ3" s="302"/>
      <c r="MBK3" s="302"/>
      <c r="MBL3" s="302"/>
      <c r="MBM3" s="302"/>
      <c r="MBN3" s="302"/>
      <c r="MBO3" s="302"/>
      <c r="MBP3" s="302"/>
      <c r="MBQ3" s="302"/>
      <c r="MBR3" s="302"/>
      <c r="MBS3" s="302"/>
      <c r="MBT3" s="302"/>
      <c r="MBU3" s="302"/>
      <c r="MBV3" s="302"/>
      <c r="MBW3" s="302"/>
      <c r="MBX3" s="302"/>
      <c r="MBY3" s="302"/>
      <c r="MBZ3" s="302"/>
      <c r="MCA3" s="302"/>
      <c r="MCB3" s="302"/>
      <c r="MCC3" s="302"/>
      <c r="MCD3" s="302"/>
      <c r="MCE3" s="302"/>
      <c r="MCF3" s="302"/>
      <c r="MCG3" s="302"/>
      <c r="MCH3" s="302"/>
      <c r="MCI3" s="302"/>
      <c r="MCJ3" s="302"/>
      <c r="MCK3" s="302"/>
      <c r="MCL3" s="302"/>
      <c r="MCM3" s="302"/>
      <c r="MCN3" s="302"/>
      <c r="MCO3" s="302"/>
      <c r="MCP3" s="302"/>
      <c r="MCQ3" s="302"/>
      <c r="MCR3" s="302"/>
      <c r="MCS3" s="302"/>
      <c r="MCT3" s="302"/>
      <c r="MCU3" s="302"/>
      <c r="MCV3" s="302"/>
      <c r="MCW3" s="302"/>
      <c r="MCX3" s="302"/>
      <c r="MCY3" s="302"/>
      <c r="MCZ3" s="302"/>
      <c r="MDA3" s="302"/>
      <c r="MDB3" s="302"/>
      <c r="MDC3" s="302"/>
      <c r="MDD3" s="302"/>
      <c r="MDE3" s="302"/>
      <c r="MDF3" s="302"/>
      <c r="MDG3" s="302"/>
      <c r="MDH3" s="302"/>
      <c r="MDI3" s="302"/>
      <c r="MDJ3" s="302"/>
      <c r="MDK3" s="302"/>
      <c r="MDL3" s="302"/>
      <c r="MDM3" s="302"/>
      <c r="MDN3" s="302"/>
      <c r="MDO3" s="302"/>
      <c r="MDP3" s="302"/>
      <c r="MDQ3" s="302"/>
      <c r="MDR3" s="302"/>
      <c r="MDS3" s="302"/>
      <c r="MDT3" s="302"/>
      <c r="MDU3" s="302"/>
      <c r="MDV3" s="302"/>
      <c r="MDW3" s="302"/>
      <c r="MDX3" s="302"/>
      <c r="MDY3" s="302"/>
      <c r="MDZ3" s="302"/>
      <c r="MEA3" s="302"/>
      <c r="MEB3" s="302"/>
      <c r="MEC3" s="302"/>
      <c r="MED3" s="302"/>
      <c r="MEE3" s="302"/>
      <c r="MEF3" s="302"/>
      <c r="MEG3" s="302"/>
      <c r="MEH3" s="302"/>
      <c r="MEI3" s="302"/>
      <c r="MEJ3" s="302"/>
      <c r="MEK3" s="302"/>
      <c r="MEL3" s="302"/>
      <c r="MEM3" s="302"/>
      <c r="MEN3" s="302"/>
      <c r="MEO3" s="302"/>
      <c r="MEP3" s="302"/>
      <c r="MEQ3" s="302"/>
      <c r="MER3" s="302"/>
      <c r="MES3" s="302"/>
      <c r="MET3" s="302"/>
      <c r="MEU3" s="302"/>
      <c r="MEV3" s="302"/>
      <c r="MEW3" s="302"/>
      <c r="MEX3" s="302"/>
      <c r="MEY3" s="302"/>
      <c r="MEZ3" s="302"/>
      <c r="MFA3" s="302"/>
      <c r="MFB3" s="302"/>
      <c r="MFC3" s="302"/>
      <c r="MFD3" s="302"/>
      <c r="MFE3" s="302"/>
      <c r="MFF3" s="302"/>
      <c r="MFG3" s="302"/>
      <c r="MFH3" s="302"/>
      <c r="MFI3" s="302"/>
      <c r="MFJ3" s="302"/>
      <c r="MFK3" s="302"/>
      <c r="MFL3" s="302"/>
      <c r="MFM3" s="302"/>
      <c r="MFN3" s="302"/>
      <c r="MFO3" s="302"/>
      <c r="MFP3" s="302"/>
      <c r="MFQ3" s="302"/>
      <c r="MFR3" s="302"/>
      <c r="MFS3" s="302"/>
      <c r="MFT3" s="302"/>
      <c r="MFU3" s="302"/>
      <c r="MFV3" s="302"/>
      <c r="MFW3" s="302"/>
      <c r="MFX3" s="302"/>
      <c r="MFY3" s="302"/>
      <c r="MFZ3" s="302"/>
      <c r="MGA3" s="302"/>
      <c r="MGB3" s="302"/>
      <c r="MGC3" s="302"/>
      <c r="MGD3" s="302"/>
      <c r="MGE3" s="302"/>
      <c r="MGF3" s="302"/>
      <c r="MGG3" s="302"/>
      <c r="MGH3" s="302"/>
      <c r="MGI3" s="302"/>
      <c r="MGJ3" s="302"/>
      <c r="MGK3" s="302"/>
      <c r="MGL3" s="302"/>
      <c r="MGM3" s="302"/>
      <c r="MGN3" s="302"/>
      <c r="MGO3" s="302"/>
      <c r="MGP3" s="302"/>
      <c r="MGQ3" s="302"/>
      <c r="MGR3" s="302"/>
      <c r="MGS3" s="302"/>
      <c r="MGT3" s="302"/>
      <c r="MGU3" s="302"/>
      <c r="MGV3" s="302"/>
      <c r="MGW3" s="302"/>
      <c r="MGX3" s="302"/>
      <c r="MGY3" s="302"/>
      <c r="MGZ3" s="302"/>
      <c r="MHA3" s="302"/>
      <c r="MHB3" s="302"/>
      <c r="MHC3" s="302"/>
      <c r="MHD3" s="302"/>
      <c r="MHE3" s="302"/>
      <c r="MHF3" s="302"/>
      <c r="MHG3" s="302"/>
      <c r="MHH3" s="302"/>
      <c r="MHI3" s="302"/>
      <c r="MHJ3" s="302"/>
      <c r="MHK3" s="302"/>
      <c r="MHL3" s="302"/>
      <c r="MHM3" s="302"/>
      <c r="MHN3" s="302"/>
      <c r="MHO3" s="302"/>
      <c r="MHP3" s="302"/>
      <c r="MHQ3" s="302"/>
      <c r="MHR3" s="302"/>
      <c r="MHS3" s="302"/>
      <c r="MHT3" s="302"/>
      <c r="MHU3" s="302"/>
      <c r="MHV3" s="302"/>
      <c r="MHW3" s="302"/>
      <c r="MHX3" s="302"/>
      <c r="MHY3" s="302"/>
      <c r="MHZ3" s="302"/>
      <c r="MIA3" s="302"/>
      <c r="MIB3" s="302"/>
      <c r="MIC3" s="302"/>
      <c r="MID3" s="302"/>
      <c r="MIE3" s="302"/>
      <c r="MIF3" s="302"/>
      <c r="MIG3" s="302"/>
      <c r="MIH3" s="302"/>
      <c r="MII3" s="302"/>
      <c r="MIJ3" s="302"/>
      <c r="MIK3" s="302"/>
      <c r="MIL3" s="302"/>
      <c r="MIM3" s="302"/>
      <c r="MIN3" s="302"/>
      <c r="MIO3" s="302"/>
      <c r="MIP3" s="302"/>
      <c r="MIQ3" s="302"/>
      <c r="MIR3" s="302"/>
      <c r="MIS3" s="302"/>
      <c r="MIT3" s="302"/>
      <c r="MIU3" s="302"/>
      <c r="MIV3" s="302"/>
      <c r="MIW3" s="302"/>
      <c r="MIX3" s="302"/>
      <c r="MIY3" s="302"/>
      <c r="MIZ3" s="302"/>
      <c r="MJA3" s="302"/>
      <c r="MJB3" s="302"/>
      <c r="MJC3" s="302"/>
      <c r="MJD3" s="302"/>
      <c r="MJE3" s="302"/>
      <c r="MJF3" s="302"/>
      <c r="MJG3" s="302"/>
      <c r="MJH3" s="302"/>
      <c r="MJI3" s="302"/>
      <c r="MJJ3" s="302"/>
      <c r="MJK3" s="302"/>
      <c r="MJL3" s="302"/>
      <c r="MJM3" s="302"/>
      <c r="MJN3" s="302"/>
      <c r="MJO3" s="302"/>
      <c r="MJP3" s="302"/>
      <c r="MJQ3" s="302"/>
      <c r="MJR3" s="302"/>
      <c r="MJS3" s="302"/>
      <c r="MJT3" s="302"/>
      <c r="MJU3" s="302"/>
      <c r="MJV3" s="302"/>
      <c r="MJW3" s="302"/>
      <c r="MJX3" s="302"/>
      <c r="MJY3" s="302"/>
      <c r="MJZ3" s="302"/>
      <c r="MKA3" s="302"/>
      <c r="MKB3" s="302"/>
      <c r="MKC3" s="302"/>
      <c r="MKD3" s="302"/>
      <c r="MKE3" s="302"/>
      <c r="MKF3" s="302"/>
      <c r="MKG3" s="302"/>
      <c r="MKH3" s="302"/>
      <c r="MKI3" s="302"/>
      <c r="MKJ3" s="302"/>
      <c r="MKK3" s="302"/>
      <c r="MKL3" s="302"/>
      <c r="MKM3" s="302"/>
      <c r="MKN3" s="302"/>
      <c r="MKO3" s="302"/>
      <c r="MKP3" s="302"/>
      <c r="MKQ3" s="302"/>
      <c r="MKR3" s="302"/>
      <c r="MKS3" s="302"/>
      <c r="MKT3" s="302"/>
      <c r="MKU3" s="302"/>
      <c r="MKV3" s="302"/>
      <c r="MKW3" s="302"/>
      <c r="MKX3" s="302"/>
      <c r="MKY3" s="302"/>
      <c r="MKZ3" s="302"/>
      <c r="MLA3" s="302"/>
      <c r="MLB3" s="302"/>
      <c r="MLC3" s="302"/>
      <c r="MLD3" s="302"/>
      <c r="MLE3" s="302"/>
      <c r="MLF3" s="302"/>
      <c r="MLG3" s="302"/>
      <c r="MLH3" s="302"/>
      <c r="MLI3" s="302"/>
      <c r="MLJ3" s="302"/>
      <c r="MLK3" s="302"/>
      <c r="MLL3" s="302"/>
      <c r="MLM3" s="302"/>
      <c r="MLN3" s="302"/>
      <c r="MLO3" s="302"/>
      <c r="MLP3" s="302"/>
      <c r="MLQ3" s="302"/>
      <c r="MLR3" s="302"/>
      <c r="MLS3" s="302"/>
      <c r="MLT3" s="302"/>
      <c r="MLU3" s="302"/>
      <c r="MLV3" s="302"/>
      <c r="MLW3" s="302"/>
      <c r="MLX3" s="302"/>
      <c r="MLY3" s="302"/>
      <c r="MLZ3" s="302"/>
      <c r="MMA3" s="302"/>
      <c r="MMB3" s="302"/>
      <c r="MMC3" s="302"/>
      <c r="MMD3" s="302"/>
      <c r="MME3" s="302"/>
      <c r="MMF3" s="302"/>
      <c r="MMG3" s="302"/>
      <c r="MMH3" s="302"/>
      <c r="MMI3" s="302"/>
      <c r="MMJ3" s="302"/>
      <c r="MMK3" s="302"/>
      <c r="MML3" s="302"/>
      <c r="MMM3" s="302"/>
      <c r="MMN3" s="302"/>
      <c r="MMO3" s="302"/>
      <c r="MMP3" s="302"/>
      <c r="MMQ3" s="302"/>
      <c r="MMR3" s="302"/>
      <c r="MMS3" s="302"/>
      <c r="MMT3" s="302"/>
      <c r="MMU3" s="302"/>
      <c r="MMV3" s="302"/>
      <c r="MMW3" s="302"/>
      <c r="MMX3" s="302"/>
      <c r="MMY3" s="302"/>
      <c r="MMZ3" s="302"/>
      <c r="MNA3" s="302"/>
      <c r="MNB3" s="302"/>
      <c r="MNC3" s="302"/>
      <c r="MND3" s="302"/>
      <c r="MNE3" s="302"/>
      <c r="MNF3" s="302"/>
      <c r="MNG3" s="302"/>
      <c r="MNH3" s="302"/>
      <c r="MNI3" s="302"/>
      <c r="MNJ3" s="302"/>
      <c r="MNK3" s="302"/>
      <c r="MNL3" s="302"/>
      <c r="MNM3" s="302"/>
      <c r="MNN3" s="302"/>
      <c r="MNO3" s="302"/>
      <c r="MNP3" s="302"/>
      <c r="MNQ3" s="302"/>
      <c r="MNR3" s="302"/>
      <c r="MNS3" s="302"/>
      <c r="MNT3" s="302"/>
      <c r="MNU3" s="302"/>
      <c r="MNV3" s="302"/>
      <c r="MNW3" s="302"/>
      <c r="MNX3" s="302"/>
      <c r="MNY3" s="302"/>
      <c r="MNZ3" s="302"/>
      <c r="MOA3" s="302"/>
      <c r="MOB3" s="302"/>
      <c r="MOC3" s="302"/>
      <c r="MOD3" s="302"/>
      <c r="MOE3" s="302"/>
      <c r="MOF3" s="302"/>
      <c r="MOG3" s="302"/>
      <c r="MOH3" s="302"/>
      <c r="MOI3" s="302"/>
      <c r="MOJ3" s="302"/>
      <c r="MOK3" s="302"/>
      <c r="MOL3" s="302"/>
      <c r="MOM3" s="302"/>
      <c r="MON3" s="302"/>
      <c r="MOO3" s="302"/>
      <c r="MOP3" s="302"/>
      <c r="MOQ3" s="302"/>
      <c r="MOR3" s="302"/>
      <c r="MOS3" s="302"/>
      <c r="MOT3" s="302"/>
      <c r="MOU3" s="302"/>
      <c r="MOV3" s="302"/>
      <c r="MOW3" s="302"/>
      <c r="MOX3" s="302"/>
      <c r="MOY3" s="302"/>
      <c r="MOZ3" s="302"/>
      <c r="MPA3" s="302"/>
      <c r="MPB3" s="302"/>
      <c r="MPC3" s="302"/>
      <c r="MPD3" s="302"/>
      <c r="MPE3" s="302"/>
      <c r="MPF3" s="302"/>
      <c r="MPG3" s="302"/>
      <c r="MPH3" s="302"/>
      <c r="MPI3" s="302"/>
      <c r="MPJ3" s="302"/>
      <c r="MPK3" s="302"/>
      <c r="MPL3" s="302"/>
      <c r="MPM3" s="302"/>
      <c r="MPN3" s="302"/>
      <c r="MPO3" s="302"/>
      <c r="MPP3" s="302"/>
      <c r="MPQ3" s="302"/>
      <c r="MPR3" s="302"/>
      <c r="MPS3" s="302"/>
      <c r="MPT3" s="302"/>
      <c r="MPU3" s="302"/>
      <c r="MPV3" s="302"/>
      <c r="MPW3" s="302"/>
      <c r="MPX3" s="302"/>
      <c r="MPY3" s="302"/>
      <c r="MPZ3" s="302"/>
      <c r="MQA3" s="302"/>
      <c r="MQB3" s="302"/>
      <c r="MQC3" s="302"/>
      <c r="MQD3" s="302"/>
      <c r="MQE3" s="302"/>
      <c r="MQF3" s="302"/>
      <c r="MQG3" s="302"/>
      <c r="MQH3" s="302"/>
      <c r="MQI3" s="302"/>
      <c r="MQJ3" s="302"/>
      <c r="MQK3" s="302"/>
      <c r="MQL3" s="302"/>
      <c r="MQM3" s="302"/>
      <c r="MQN3" s="302"/>
      <c r="MQO3" s="302"/>
      <c r="MQP3" s="302"/>
      <c r="MQQ3" s="302"/>
      <c r="MQR3" s="302"/>
      <c r="MQS3" s="302"/>
      <c r="MQT3" s="302"/>
      <c r="MQU3" s="302"/>
      <c r="MQV3" s="302"/>
      <c r="MQW3" s="302"/>
      <c r="MQX3" s="302"/>
      <c r="MQY3" s="302"/>
      <c r="MQZ3" s="302"/>
      <c r="MRA3" s="302"/>
      <c r="MRB3" s="302"/>
      <c r="MRC3" s="302"/>
      <c r="MRD3" s="302"/>
      <c r="MRE3" s="302"/>
      <c r="MRF3" s="302"/>
      <c r="MRG3" s="302"/>
      <c r="MRH3" s="302"/>
      <c r="MRI3" s="302"/>
      <c r="MRJ3" s="302"/>
      <c r="MRK3" s="302"/>
      <c r="MRL3" s="302"/>
      <c r="MRM3" s="302"/>
      <c r="MRN3" s="302"/>
      <c r="MRO3" s="302"/>
      <c r="MRP3" s="302"/>
      <c r="MRQ3" s="302"/>
      <c r="MRR3" s="302"/>
      <c r="MRS3" s="302"/>
      <c r="MRT3" s="302"/>
      <c r="MRU3" s="302"/>
      <c r="MRV3" s="302"/>
      <c r="MRW3" s="302"/>
      <c r="MRX3" s="302"/>
      <c r="MRY3" s="302"/>
      <c r="MRZ3" s="302"/>
      <c r="MSA3" s="302"/>
      <c r="MSB3" s="302"/>
      <c r="MSC3" s="302"/>
      <c r="MSD3" s="302"/>
      <c r="MSE3" s="302"/>
      <c r="MSF3" s="302"/>
      <c r="MSG3" s="302"/>
      <c r="MSH3" s="302"/>
      <c r="MSI3" s="302"/>
      <c r="MSJ3" s="302"/>
      <c r="MSK3" s="302"/>
      <c r="MSL3" s="302"/>
      <c r="MSM3" s="302"/>
      <c r="MSN3" s="302"/>
      <c r="MSO3" s="302"/>
      <c r="MSP3" s="302"/>
      <c r="MSQ3" s="302"/>
      <c r="MSR3" s="302"/>
      <c r="MSS3" s="302"/>
      <c r="MST3" s="302"/>
      <c r="MSU3" s="302"/>
      <c r="MSV3" s="302"/>
      <c r="MSW3" s="302"/>
      <c r="MSX3" s="302"/>
      <c r="MSY3" s="302"/>
      <c r="MSZ3" s="302"/>
      <c r="MTA3" s="302"/>
      <c r="MTB3" s="302"/>
      <c r="MTC3" s="302"/>
      <c r="MTD3" s="302"/>
      <c r="MTE3" s="302"/>
      <c r="MTF3" s="302"/>
      <c r="MTG3" s="302"/>
      <c r="MTH3" s="302"/>
      <c r="MTI3" s="302"/>
      <c r="MTJ3" s="302"/>
      <c r="MTK3" s="302"/>
      <c r="MTL3" s="302"/>
      <c r="MTM3" s="302"/>
      <c r="MTN3" s="302"/>
      <c r="MTO3" s="302"/>
      <c r="MTP3" s="302"/>
      <c r="MTQ3" s="302"/>
      <c r="MTR3" s="302"/>
      <c r="MTS3" s="302"/>
      <c r="MTT3" s="302"/>
      <c r="MTU3" s="302"/>
      <c r="MTV3" s="302"/>
      <c r="MTW3" s="302"/>
      <c r="MTX3" s="302"/>
      <c r="MTY3" s="302"/>
      <c r="MTZ3" s="302"/>
      <c r="MUA3" s="302"/>
      <c r="MUB3" s="302"/>
      <c r="MUC3" s="302"/>
      <c r="MUD3" s="302"/>
      <c r="MUE3" s="302"/>
      <c r="MUF3" s="302"/>
      <c r="MUG3" s="302"/>
      <c r="MUH3" s="302"/>
      <c r="MUI3" s="302"/>
      <c r="MUJ3" s="302"/>
      <c r="MUK3" s="302"/>
      <c r="MUL3" s="302"/>
      <c r="MUM3" s="302"/>
      <c r="MUN3" s="302"/>
      <c r="MUO3" s="302"/>
      <c r="MUP3" s="302"/>
      <c r="MUQ3" s="302"/>
      <c r="MUR3" s="302"/>
      <c r="MUS3" s="302"/>
      <c r="MUT3" s="302"/>
      <c r="MUU3" s="302"/>
      <c r="MUV3" s="302"/>
      <c r="MUW3" s="302"/>
      <c r="MUX3" s="302"/>
      <c r="MUY3" s="302"/>
      <c r="MUZ3" s="302"/>
      <c r="MVA3" s="302"/>
      <c r="MVB3" s="302"/>
      <c r="MVC3" s="302"/>
      <c r="MVD3" s="302"/>
      <c r="MVE3" s="302"/>
      <c r="MVF3" s="302"/>
      <c r="MVG3" s="302"/>
      <c r="MVH3" s="302"/>
      <c r="MVI3" s="302"/>
      <c r="MVJ3" s="302"/>
      <c r="MVK3" s="302"/>
      <c r="MVL3" s="302"/>
      <c r="MVM3" s="302"/>
      <c r="MVN3" s="302"/>
      <c r="MVO3" s="302"/>
      <c r="MVP3" s="302"/>
      <c r="MVQ3" s="302"/>
      <c r="MVR3" s="302"/>
      <c r="MVS3" s="302"/>
      <c r="MVT3" s="302"/>
      <c r="MVU3" s="302"/>
      <c r="MVV3" s="302"/>
      <c r="MVW3" s="302"/>
      <c r="MVX3" s="302"/>
      <c r="MVY3" s="302"/>
      <c r="MVZ3" s="302"/>
      <c r="MWA3" s="302"/>
      <c r="MWB3" s="302"/>
      <c r="MWC3" s="302"/>
      <c r="MWD3" s="302"/>
      <c r="MWE3" s="302"/>
      <c r="MWF3" s="302"/>
      <c r="MWG3" s="302"/>
      <c r="MWH3" s="302"/>
      <c r="MWI3" s="302"/>
      <c r="MWJ3" s="302"/>
      <c r="MWK3" s="302"/>
      <c r="MWL3" s="302"/>
      <c r="MWM3" s="302"/>
      <c r="MWN3" s="302"/>
      <c r="MWO3" s="302"/>
      <c r="MWP3" s="302"/>
      <c r="MWQ3" s="302"/>
      <c r="MWR3" s="302"/>
      <c r="MWS3" s="302"/>
      <c r="MWT3" s="302"/>
      <c r="MWU3" s="302"/>
      <c r="MWV3" s="302"/>
      <c r="MWW3" s="302"/>
      <c r="MWX3" s="302"/>
      <c r="MWY3" s="302"/>
      <c r="MWZ3" s="302"/>
      <c r="MXA3" s="302"/>
      <c r="MXB3" s="302"/>
      <c r="MXC3" s="302"/>
      <c r="MXD3" s="302"/>
      <c r="MXE3" s="302"/>
      <c r="MXF3" s="302"/>
      <c r="MXG3" s="302"/>
      <c r="MXH3" s="302"/>
      <c r="MXI3" s="302"/>
      <c r="MXJ3" s="302"/>
      <c r="MXK3" s="302"/>
      <c r="MXL3" s="302"/>
      <c r="MXM3" s="302"/>
      <c r="MXN3" s="302"/>
      <c r="MXO3" s="302"/>
      <c r="MXP3" s="302"/>
      <c r="MXQ3" s="302"/>
      <c r="MXR3" s="302"/>
      <c r="MXS3" s="302"/>
      <c r="MXT3" s="302"/>
      <c r="MXU3" s="302"/>
      <c r="MXV3" s="302"/>
      <c r="MXW3" s="302"/>
      <c r="MXX3" s="302"/>
      <c r="MXY3" s="302"/>
      <c r="MXZ3" s="302"/>
      <c r="MYA3" s="302"/>
      <c r="MYB3" s="302"/>
      <c r="MYC3" s="302"/>
      <c r="MYD3" s="302"/>
      <c r="MYE3" s="302"/>
      <c r="MYF3" s="302"/>
      <c r="MYG3" s="302"/>
      <c r="MYH3" s="302"/>
      <c r="MYI3" s="302"/>
      <c r="MYJ3" s="302"/>
      <c r="MYK3" s="302"/>
      <c r="MYL3" s="302"/>
      <c r="MYM3" s="302"/>
      <c r="MYN3" s="302"/>
      <c r="MYO3" s="302"/>
      <c r="MYP3" s="302"/>
      <c r="MYQ3" s="302"/>
      <c r="MYR3" s="302"/>
      <c r="MYS3" s="302"/>
      <c r="MYT3" s="302"/>
      <c r="MYU3" s="302"/>
      <c r="MYV3" s="302"/>
      <c r="MYW3" s="302"/>
      <c r="MYX3" s="302"/>
      <c r="MYY3" s="302"/>
      <c r="MYZ3" s="302"/>
      <c r="MZA3" s="302"/>
      <c r="MZB3" s="302"/>
      <c r="MZC3" s="302"/>
      <c r="MZD3" s="302"/>
      <c r="MZE3" s="302"/>
      <c r="MZF3" s="302"/>
      <c r="MZG3" s="302"/>
      <c r="MZH3" s="302"/>
      <c r="MZI3" s="302"/>
      <c r="MZJ3" s="302"/>
      <c r="MZK3" s="302"/>
      <c r="MZL3" s="302"/>
      <c r="MZM3" s="302"/>
      <c r="MZN3" s="302"/>
      <c r="MZO3" s="302"/>
      <c r="MZP3" s="302"/>
      <c r="MZQ3" s="302"/>
      <c r="MZR3" s="302"/>
      <c r="MZS3" s="302"/>
      <c r="MZT3" s="302"/>
      <c r="MZU3" s="302"/>
      <c r="MZV3" s="302"/>
      <c r="MZW3" s="302"/>
      <c r="MZX3" s="302"/>
      <c r="MZY3" s="302"/>
      <c r="MZZ3" s="302"/>
      <c r="NAA3" s="302"/>
      <c r="NAB3" s="302"/>
      <c r="NAC3" s="302"/>
      <c r="NAD3" s="302"/>
      <c r="NAE3" s="302"/>
      <c r="NAF3" s="302"/>
      <c r="NAG3" s="302"/>
      <c r="NAH3" s="302"/>
      <c r="NAI3" s="302"/>
      <c r="NAJ3" s="302"/>
      <c r="NAK3" s="302"/>
      <c r="NAL3" s="302"/>
      <c r="NAM3" s="302"/>
      <c r="NAN3" s="302"/>
      <c r="NAO3" s="302"/>
      <c r="NAP3" s="302"/>
      <c r="NAQ3" s="302"/>
      <c r="NAR3" s="302"/>
      <c r="NAS3" s="302"/>
      <c r="NAT3" s="302"/>
      <c r="NAU3" s="302"/>
      <c r="NAV3" s="302"/>
      <c r="NAW3" s="302"/>
      <c r="NAX3" s="302"/>
      <c r="NAY3" s="302"/>
      <c r="NAZ3" s="302"/>
      <c r="NBA3" s="302"/>
      <c r="NBB3" s="302"/>
      <c r="NBC3" s="302"/>
      <c r="NBD3" s="302"/>
      <c r="NBE3" s="302"/>
      <c r="NBF3" s="302"/>
      <c r="NBG3" s="302"/>
      <c r="NBH3" s="302"/>
      <c r="NBI3" s="302"/>
      <c r="NBJ3" s="302"/>
      <c r="NBK3" s="302"/>
      <c r="NBL3" s="302"/>
      <c r="NBM3" s="302"/>
      <c r="NBN3" s="302"/>
      <c r="NBO3" s="302"/>
      <c r="NBP3" s="302"/>
      <c r="NBQ3" s="302"/>
      <c r="NBR3" s="302"/>
      <c r="NBS3" s="302"/>
      <c r="NBT3" s="302"/>
      <c r="NBU3" s="302"/>
      <c r="NBV3" s="302"/>
      <c r="NBW3" s="302"/>
      <c r="NBX3" s="302"/>
      <c r="NBY3" s="302"/>
      <c r="NBZ3" s="302"/>
      <c r="NCA3" s="302"/>
      <c r="NCB3" s="302"/>
      <c r="NCC3" s="302"/>
      <c r="NCD3" s="302"/>
      <c r="NCE3" s="302"/>
      <c r="NCF3" s="302"/>
      <c r="NCG3" s="302"/>
      <c r="NCH3" s="302"/>
      <c r="NCI3" s="302"/>
      <c r="NCJ3" s="302"/>
      <c r="NCK3" s="302"/>
      <c r="NCL3" s="302"/>
      <c r="NCM3" s="302"/>
      <c r="NCN3" s="302"/>
      <c r="NCO3" s="302"/>
      <c r="NCP3" s="302"/>
      <c r="NCQ3" s="302"/>
      <c r="NCR3" s="302"/>
      <c r="NCS3" s="302"/>
      <c r="NCT3" s="302"/>
      <c r="NCU3" s="302"/>
      <c r="NCV3" s="302"/>
      <c r="NCW3" s="302"/>
      <c r="NCX3" s="302"/>
      <c r="NCY3" s="302"/>
      <c r="NCZ3" s="302"/>
      <c r="NDA3" s="302"/>
      <c r="NDB3" s="302"/>
      <c r="NDC3" s="302"/>
      <c r="NDD3" s="302"/>
      <c r="NDE3" s="302"/>
      <c r="NDF3" s="302"/>
      <c r="NDG3" s="302"/>
      <c r="NDH3" s="302"/>
      <c r="NDI3" s="302"/>
      <c r="NDJ3" s="302"/>
      <c r="NDK3" s="302"/>
      <c r="NDL3" s="302"/>
      <c r="NDM3" s="302"/>
      <c r="NDN3" s="302"/>
      <c r="NDO3" s="302"/>
      <c r="NDP3" s="302"/>
      <c r="NDQ3" s="302"/>
      <c r="NDR3" s="302"/>
      <c r="NDS3" s="302"/>
      <c r="NDT3" s="302"/>
      <c r="NDU3" s="302"/>
      <c r="NDV3" s="302"/>
      <c r="NDW3" s="302"/>
      <c r="NDX3" s="302"/>
      <c r="NDY3" s="302"/>
      <c r="NDZ3" s="302"/>
      <c r="NEA3" s="302"/>
      <c r="NEB3" s="302"/>
      <c r="NEC3" s="302"/>
      <c r="NED3" s="302"/>
      <c r="NEE3" s="302"/>
      <c r="NEF3" s="302"/>
      <c r="NEG3" s="302"/>
      <c r="NEH3" s="302"/>
      <c r="NEI3" s="302"/>
      <c r="NEJ3" s="302"/>
      <c r="NEK3" s="302"/>
      <c r="NEL3" s="302"/>
      <c r="NEM3" s="302"/>
      <c r="NEN3" s="302"/>
      <c r="NEO3" s="302"/>
      <c r="NEP3" s="302"/>
      <c r="NEQ3" s="302"/>
      <c r="NER3" s="302"/>
      <c r="NES3" s="302"/>
      <c r="NET3" s="302"/>
      <c r="NEU3" s="302"/>
      <c r="NEV3" s="302"/>
      <c r="NEW3" s="302"/>
      <c r="NEX3" s="302"/>
      <c r="NEY3" s="302"/>
      <c r="NEZ3" s="302"/>
      <c r="NFA3" s="302"/>
      <c r="NFB3" s="302"/>
      <c r="NFC3" s="302"/>
      <c r="NFD3" s="302"/>
      <c r="NFE3" s="302"/>
      <c r="NFF3" s="302"/>
      <c r="NFG3" s="302"/>
      <c r="NFH3" s="302"/>
      <c r="NFI3" s="302"/>
      <c r="NFJ3" s="302"/>
      <c r="NFK3" s="302"/>
      <c r="NFL3" s="302"/>
      <c r="NFM3" s="302"/>
      <c r="NFN3" s="302"/>
      <c r="NFO3" s="302"/>
      <c r="NFP3" s="302"/>
      <c r="NFQ3" s="302"/>
      <c r="NFR3" s="302"/>
      <c r="NFS3" s="302"/>
      <c r="NFT3" s="302"/>
      <c r="NFU3" s="302"/>
      <c r="NFV3" s="302"/>
      <c r="NFW3" s="302"/>
      <c r="NFX3" s="302"/>
      <c r="NFY3" s="302"/>
      <c r="NFZ3" s="302"/>
      <c r="NGA3" s="302"/>
      <c r="NGB3" s="302"/>
      <c r="NGC3" s="302"/>
      <c r="NGD3" s="302"/>
      <c r="NGE3" s="302"/>
      <c r="NGF3" s="302"/>
      <c r="NGG3" s="302"/>
      <c r="NGH3" s="302"/>
      <c r="NGI3" s="302"/>
      <c r="NGJ3" s="302"/>
      <c r="NGK3" s="302"/>
      <c r="NGL3" s="302"/>
      <c r="NGM3" s="302"/>
      <c r="NGN3" s="302"/>
      <c r="NGO3" s="302"/>
      <c r="NGP3" s="302"/>
      <c r="NGQ3" s="302"/>
      <c r="NGR3" s="302"/>
      <c r="NGS3" s="302"/>
      <c r="NGT3" s="302"/>
      <c r="NGU3" s="302"/>
      <c r="NGV3" s="302"/>
      <c r="NGW3" s="302"/>
      <c r="NGX3" s="302"/>
      <c r="NGY3" s="302"/>
      <c r="NGZ3" s="302"/>
      <c r="NHA3" s="302"/>
      <c r="NHB3" s="302"/>
      <c r="NHC3" s="302"/>
      <c r="NHD3" s="302"/>
      <c r="NHE3" s="302"/>
      <c r="NHF3" s="302"/>
      <c r="NHG3" s="302"/>
      <c r="NHH3" s="302"/>
      <c r="NHI3" s="302"/>
      <c r="NHJ3" s="302"/>
      <c r="NHK3" s="302"/>
      <c r="NHL3" s="302"/>
      <c r="NHM3" s="302"/>
      <c r="NHN3" s="302"/>
      <c r="NHO3" s="302"/>
      <c r="NHP3" s="302"/>
      <c r="NHQ3" s="302"/>
      <c r="NHR3" s="302"/>
      <c r="NHS3" s="302"/>
      <c r="NHT3" s="302"/>
      <c r="NHU3" s="302"/>
      <c r="NHV3" s="302"/>
      <c r="NHW3" s="302"/>
      <c r="NHX3" s="302"/>
      <c r="NHY3" s="302"/>
      <c r="NHZ3" s="302"/>
      <c r="NIA3" s="302"/>
      <c r="NIB3" s="302"/>
      <c r="NIC3" s="302"/>
      <c r="NID3" s="302"/>
      <c r="NIE3" s="302"/>
      <c r="NIF3" s="302"/>
      <c r="NIG3" s="302"/>
      <c r="NIH3" s="302"/>
      <c r="NII3" s="302"/>
      <c r="NIJ3" s="302"/>
      <c r="NIK3" s="302"/>
      <c r="NIL3" s="302"/>
      <c r="NIM3" s="302"/>
      <c r="NIN3" s="302"/>
      <c r="NIO3" s="302"/>
      <c r="NIP3" s="302"/>
      <c r="NIQ3" s="302"/>
      <c r="NIR3" s="302"/>
      <c r="NIS3" s="302"/>
      <c r="NIT3" s="302"/>
      <c r="NIU3" s="302"/>
      <c r="NIV3" s="302"/>
      <c r="NIW3" s="302"/>
      <c r="NIX3" s="302"/>
      <c r="NIY3" s="302"/>
      <c r="NIZ3" s="302"/>
      <c r="NJA3" s="302"/>
      <c r="NJB3" s="302"/>
      <c r="NJC3" s="302"/>
      <c r="NJD3" s="302"/>
      <c r="NJE3" s="302"/>
      <c r="NJF3" s="302"/>
      <c r="NJG3" s="302"/>
      <c r="NJH3" s="302"/>
      <c r="NJI3" s="302"/>
      <c r="NJJ3" s="302"/>
      <c r="NJK3" s="302"/>
      <c r="NJL3" s="302"/>
      <c r="NJM3" s="302"/>
      <c r="NJN3" s="302"/>
      <c r="NJO3" s="302"/>
      <c r="NJP3" s="302"/>
      <c r="NJQ3" s="302"/>
      <c r="NJR3" s="302"/>
      <c r="NJS3" s="302"/>
      <c r="NJT3" s="302"/>
      <c r="NJU3" s="302"/>
      <c r="NJV3" s="302"/>
      <c r="NJW3" s="302"/>
      <c r="NJX3" s="302"/>
      <c r="NJY3" s="302"/>
      <c r="NJZ3" s="302"/>
      <c r="NKA3" s="302"/>
      <c r="NKB3" s="302"/>
      <c r="NKC3" s="302"/>
      <c r="NKD3" s="302"/>
      <c r="NKE3" s="302"/>
      <c r="NKF3" s="302"/>
      <c r="NKG3" s="302"/>
      <c r="NKH3" s="302"/>
      <c r="NKI3" s="302"/>
      <c r="NKJ3" s="302"/>
      <c r="NKK3" s="302"/>
      <c r="NKL3" s="302"/>
      <c r="NKM3" s="302"/>
      <c r="NKN3" s="302"/>
      <c r="NKO3" s="302"/>
      <c r="NKP3" s="302"/>
      <c r="NKQ3" s="302"/>
      <c r="NKR3" s="302"/>
      <c r="NKS3" s="302"/>
      <c r="NKT3" s="302"/>
      <c r="NKU3" s="302"/>
      <c r="NKV3" s="302"/>
      <c r="NKW3" s="302"/>
      <c r="NKX3" s="302"/>
      <c r="NKY3" s="302"/>
      <c r="NKZ3" s="302"/>
      <c r="NLA3" s="302"/>
      <c r="NLB3" s="302"/>
      <c r="NLC3" s="302"/>
      <c r="NLD3" s="302"/>
      <c r="NLE3" s="302"/>
      <c r="NLF3" s="302"/>
      <c r="NLG3" s="302"/>
      <c r="NLH3" s="302"/>
      <c r="NLI3" s="302"/>
      <c r="NLJ3" s="302"/>
      <c r="NLK3" s="302"/>
      <c r="NLL3" s="302"/>
      <c r="NLM3" s="302"/>
      <c r="NLN3" s="302"/>
      <c r="NLO3" s="302"/>
      <c r="NLP3" s="302"/>
      <c r="NLQ3" s="302"/>
      <c r="NLR3" s="302"/>
      <c r="NLS3" s="302"/>
      <c r="NLT3" s="302"/>
      <c r="NLU3" s="302"/>
      <c r="NLV3" s="302"/>
      <c r="NLW3" s="302"/>
      <c r="NLX3" s="302"/>
      <c r="NLY3" s="302"/>
      <c r="NLZ3" s="302"/>
      <c r="NMA3" s="302"/>
      <c r="NMB3" s="302"/>
      <c r="NMC3" s="302"/>
      <c r="NMD3" s="302"/>
      <c r="NME3" s="302"/>
      <c r="NMF3" s="302"/>
      <c r="NMG3" s="302"/>
      <c r="NMH3" s="302"/>
      <c r="NMI3" s="302"/>
      <c r="NMJ3" s="302"/>
      <c r="NMK3" s="302"/>
      <c r="NML3" s="302"/>
      <c r="NMM3" s="302"/>
      <c r="NMN3" s="302"/>
      <c r="NMO3" s="302"/>
      <c r="NMP3" s="302"/>
      <c r="NMQ3" s="302"/>
      <c r="NMR3" s="302"/>
      <c r="NMS3" s="302"/>
      <c r="NMT3" s="302"/>
      <c r="NMU3" s="302"/>
      <c r="NMV3" s="302"/>
      <c r="NMW3" s="302"/>
      <c r="NMX3" s="302"/>
      <c r="NMY3" s="302"/>
      <c r="NMZ3" s="302"/>
      <c r="NNA3" s="302"/>
      <c r="NNB3" s="302"/>
      <c r="NNC3" s="302"/>
      <c r="NND3" s="302"/>
      <c r="NNE3" s="302"/>
      <c r="NNF3" s="302"/>
      <c r="NNG3" s="302"/>
      <c r="NNH3" s="302"/>
      <c r="NNI3" s="302"/>
      <c r="NNJ3" s="302"/>
      <c r="NNK3" s="302"/>
      <c r="NNL3" s="302"/>
      <c r="NNM3" s="302"/>
      <c r="NNN3" s="302"/>
      <c r="NNO3" s="302"/>
      <c r="NNP3" s="302"/>
      <c r="NNQ3" s="302"/>
      <c r="NNR3" s="302"/>
      <c r="NNS3" s="302"/>
      <c r="NNT3" s="302"/>
      <c r="NNU3" s="302"/>
      <c r="NNV3" s="302"/>
      <c r="NNW3" s="302"/>
      <c r="NNX3" s="302"/>
      <c r="NNY3" s="302"/>
      <c r="NNZ3" s="302"/>
      <c r="NOA3" s="302"/>
      <c r="NOB3" s="302"/>
      <c r="NOC3" s="302"/>
      <c r="NOD3" s="302"/>
      <c r="NOE3" s="302"/>
      <c r="NOF3" s="302"/>
      <c r="NOG3" s="302"/>
      <c r="NOH3" s="302"/>
      <c r="NOI3" s="302"/>
      <c r="NOJ3" s="302"/>
      <c r="NOK3" s="302"/>
      <c r="NOL3" s="302"/>
      <c r="NOM3" s="302"/>
      <c r="NON3" s="302"/>
      <c r="NOO3" s="302"/>
      <c r="NOP3" s="302"/>
      <c r="NOQ3" s="302"/>
      <c r="NOR3" s="302"/>
      <c r="NOS3" s="302"/>
      <c r="NOT3" s="302"/>
      <c r="NOU3" s="302"/>
      <c r="NOV3" s="302"/>
      <c r="NOW3" s="302"/>
      <c r="NOX3" s="302"/>
      <c r="NOY3" s="302"/>
      <c r="NOZ3" s="302"/>
      <c r="NPA3" s="302"/>
      <c r="NPB3" s="302"/>
      <c r="NPC3" s="302"/>
      <c r="NPD3" s="302"/>
      <c r="NPE3" s="302"/>
      <c r="NPF3" s="302"/>
      <c r="NPG3" s="302"/>
      <c r="NPH3" s="302"/>
      <c r="NPI3" s="302"/>
      <c r="NPJ3" s="302"/>
      <c r="NPK3" s="302"/>
      <c r="NPL3" s="302"/>
      <c r="NPM3" s="302"/>
      <c r="NPN3" s="302"/>
      <c r="NPO3" s="302"/>
      <c r="NPP3" s="302"/>
      <c r="NPQ3" s="302"/>
      <c r="NPR3" s="302"/>
      <c r="NPS3" s="302"/>
      <c r="NPT3" s="302"/>
      <c r="NPU3" s="302"/>
      <c r="NPV3" s="302"/>
      <c r="NPW3" s="302"/>
      <c r="NPX3" s="302"/>
      <c r="NPY3" s="302"/>
      <c r="NPZ3" s="302"/>
      <c r="NQA3" s="302"/>
      <c r="NQB3" s="302"/>
      <c r="NQC3" s="302"/>
      <c r="NQD3" s="302"/>
      <c r="NQE3" s="302"/>
      <c r="NQF3" s="302"/>
      <c r="NQG3" s="302"/>
      <c r="NQH3" s="302"/>
      <c r="NQI3" s="302"/>
      <c r="NQJ3" s="302"/>
      <c r="NQK3" s="302"/>
      <c r="NQL3" s="302"/>
      <c r="NQM3" s="302"/>
      <c r="NQN3" s="302"/>
      <c r="NQO3" s="302"/>
      <c r="NQP3" s="302"/>
      <c r="NQQ3" s="302"/>
      <c r="NQR3" s="302"/>
      <c r="NQS3" s="302"/>
      <c r="NQT3" s="302"/>
      <c r="NQU3" s="302"/>
      <c r="NQV3" s="302"/>
      <c r="NQW3" s="302"/>
      <c r="NQX3" s="302"/>
      <c r="NQY3" s="302"/>
      <c r="NQZ3" s="302"/>
      <c r="NRA3" s="302"/>
      <c r="NRB3" s="302"/>
      <c r="NRC3" s="302"/>
      <c r="NRD3" s="302"/>
      <c r="NRE3" s="302"/>
      <c r="NRF3" s="302"/>
      <c r="NRG3" s="302"/>
      <c r="NRH3" s="302"/>
      <c r="NRI3" s="302"/>
      <c r="NRJ3" s="302"/>
      <c r="NRK3" s="302"/>
      <c r="NRL3" s="302"/>
      <c r="NRM3" s="302"/>
      <c r="NRN3" s="302"/>
      <c r="NRO3" s="302"/>
      <c r="NRP3" s="302"/>
      <c r="NRQ3" s="302"/>
      <c r="NRR3" s="302"/>
      <c r="NRS3" s="302"/>
      <c r="NRT3" s="302"/>
      <c r="NRU3" s="302"/>
      <c r="NRV3" s="302"/>
      <c r="NRW3" s="302"/>
      <c r="NRX3" s="302"/>
      <c r="NRY3" s="302"/>
      <c r="NRZ3" s="302"/>
      <c r="NSA3" s="302"/>
      <c r="NSB3" s="302"/>
      <c r="NSC3" s="302"/>
      <c r="NSD3" s="302"/>
      <c r="NSE3" s="302"/>
      <c r="NSF3" s="302"/>
      <c r="NSG3" s="302"/>
      <c r="NSH3" s="302"/>
      <c r="NSI3" s="302"/>
      <c r="NSJ3" s="302"/>
      <c r="NSK3" s="302"/>
      <c r="NSL3" s="302"/>
      <c r="NSM3" s="302"/>
      <c r="NSN3" s="302"/>
      <c r="NSO3" s="302"/>
      <c r="NSP3" s="302"/>
      <c r="NSQ3" s="302"/>
      <c r="NSR3" s="302"/>
      <c r="NSS3" s="302"/>
      <c r="NST3" s="302"/>
      <c r="NSU3" s="302"/>
      <c r="NSV3" s="302"/>
      <c r="NSW3" s="302"/>
      <c r="NSX3" s="302"/>
      <c r="NSY3" s="302"/>
      <c r="NSZ3" s="302"/>
      <c r="NTA3" s="302"/>
      <c r="NTB3" s="302"/>
      <c r="NTC3" s="302"/>
      <c r="NTD3" s="302"/>
      <c r="NTE3" s="302"/>
      <c r="NTF3" s="302"/>
      <c r="NTG3" s="302"/>
      <c r="NTH3" s="302"/>
      <c r="NTI3" s="302"/>
      <c r="NTJ3" s="302"/>
      <c r="NTK3" s="302"/>
      <c r="NTL3" s="302"/>
      <c r="NTM3" s="302"/>
      <c r="NTN3" s="302"/>
      <c r="NTO3" s="302"/>
      <c r="NTP3" s="302"/>
      <c r="NTQ3" s="302"/>
      <c r="NTR3" s="302"/>
      <c r="NTS3" s="302"/>
      <c r="NTT3" s="302"/>
      <c r="NTU3" s="302"/>
      <c r="NTV3" s="302"/>
      <c r="NTW3" s="302"/>
      <c r="NTX3" s="302"/>
      <c r="NTY3" s="302"/>
      <c r="NTZ3" s="302"/>
      <c r="NUA3" s="302"/>
      <c r="NUB3" s="302"/>
      <c r="NUC3" s="302"/>
      <c r="NUD3" s="302"/>
      <c r="NUE3" s="302"/>
      <c r="NUF3" s="302"/>
      <c r="NUG3" s="302"/>
      <c r="NUH3" s="302"/>
      <c r="NUI3" s="302"/>
      <c r="NUJ3" s="302"/>
      <c r="NUK3" s="302"/>
      <c r="NUL3" s="302"/>
      <c r="NUM3" s="302"/>
      <c r="NUN3" s="302"/>
      <c r="NUO3" s="302"/>
      <c r="NUP3" s="302"/>
      <c r="NUQ3" s="302"/>
      <c r="NUR3" s="302"/>
      <c r="NUS3" s="302"/>
      <c r="NUT3" s="302"/>
      <c r="NUU3" s="302"/>
      <c r="NUV3" s="302"/>
      <c r="NUW3" s="302"/>
      <c r="NUX3" s="302"/>
      <c r="NUY3" s="302"/>
      <c r="NUZ3" s="302"/>
      <c r="NVA3" s="302"/>
      <c r="NVB3" s="302"/>
      <c r="NVC3" s="302"/>
      <c r="NVD3" s="302"/>
      <c r="NVE3" s="302"/>
      <c r="NVF3" s="302"/>
      <c r="NVG3" s="302"/>
      <c r="NVH3" s="302"/>
      <c r="NVI3" s="302"/>
      <c r="NVJ3" s="302"/>
      <c r="NVK3" s="302"/>
      <c r="NVL3" s="302"/>
      <c r="NVM3" s="302"/>
      <c r="NVN3" s="302"/>
      <c r="NVO3" s="302"/>
      <c r="NVP3" s="302"/>
      <c r="NVQ3" s="302"/>
      <c r="NVR3" s="302"/>
      <c r="NVS3" s="302"/>
      <c r="NVT3" s="302"/>
      <c r="NVU3" s="302"/>
      <c r="NVV3" s="302"/>
      <c r="NVW3" s="302"/>
      <c r="NVX3" s="302"/>
      <c r="NVY3" s="302"/>
      <c r="NVZ3" s="302"/>
      <c r="NWA3" s="302"/>
      <c r="NWB3" s="302"/>
      <c r="NWC3" s="302"/>
      <c r="NWD3" s="302"/>
      <c r="NWE3" s="302"/>
      <c r="NWF3" s="302"/>
      <c r="NWG3" s="302"/>
      <c r="NWH3" s="302"/>
      <c r="NWI3" s="302"/>
      <c r="NWJ3" s="302"/>
      <c r="NWK3" s="302"/>
      <c r="NWL3" s="302"/>
      <c r="NWM3" s="302"/>
      <c r="NWN3" s="302"/>
      <c r="NWO3" s="302"/>
      <c r="NWP3" s="302"/>
      <c r="NWQ3" s="302"/>
      <c r="NWR3" s="302"/>
      <c r="NWS3" s="302"/>
      <c r="NWT3" s="302"/>
      <c r="NWU3" s="302"/>
      <c r="NWV3" s="302"/>
      <c r="NWW3" s="302"/>
      <c r="NWX3" s="302"/>
      <c r="NWY3" s="302"/>
      <c r="NWZ3" s="302"/>
      <c r="NXA3" s="302"/>
      <c r="NXB3" s="302"/>
      <c r="NXC3" s="302"/>
      <c r="NXD3" s="302"/>
      <c r="NXE3" s="302"/>
      <c r="NXF3" s="302"/>
      <c r="NXG3" s="302"/>
      <c r="NXH3" s="302"/>
      <c r="NXI3" s="302"/>
      <c r="NXJ3" s="302"/>
      <c r="NXK3" s="302"/>
      <c r="NXL3" s="302"/>
      <c r="NXM3" s="302"/>
      <c r="NXN3" s="302"/>
      <c r="NXO3" s="302"/>
      <c r="NXP3" s="302"/>
      <c r="NXQ3" s="302"/>
      <c r="NXR3" s="302"/>
      <c r="NXS3" s="302"/>
      <c r="NXT3" s="302"/>
      <c r="NXU3" s="302"/>
      <c r="NXV3" s="302"/>
      <c r="NXW3" s="302"/>
      <c r="NXX3" s="302"/>
      <c r="NXY3" s="302"/>
      <c r="NXZ3" s="302"/>
      <c r="NYA3" s="302"/>
      <c r="NYB3" s="302"/>
      <c r="NYC3" s="302"/>
      <c r="NYD3" s="302"/>
      <c r="NYE3" s="302"/>
      <c r="NYF3" s="302"/>
      <c r="NYG3" s="302"/>
      <c r="NYH3" s="302"/>
      <c r="NYI3" s="302"/>
      <c r="NYJ3" s="302"/>
      <c r="NYK3" s="302"/>
      <c r="NYL3" s="302"/>
      <c r="NYM3" s="302"/>
      <c r="NYN3" s="302"/>
      <c r="NYO3" s="302"/>
      <c r="NYP3" s="302"/>
      <c r="NYQ3" s="302"/>
      <c r="NYR3" s="302"/>
      <c r="NYS3" s="302"/>
      <c r="NYT3" s="302"/>
      <c r="NYU3" s="302"/>
      <c r="NYV3" s="302"/>
      <c r="NYW3" s="302"/>
      <c r="NYX3" s="302"/>
      <c r="NYY3" s="302"/>
      <c r="NYZ3" s="302"/>
      <c r="NZA3" s="302"/>
      <c r="NZB3" s="302"/>
      <c r="NZC3" s="302"/>
      <c r="NZD3" s="302"/>
      <c r="NZE3" s="302"/>
      <c r="NZF3" s="302"/>
      <c r="NZG3" s="302"/>
      <c r="NZH3" s="302"/>
      <c r="NZI3" s="302"/>
      <c r="NZJ3" s="302"/>
      <c r="NZK3" s="302"/>
      <c r="NZL3" s="302"/>
      <c r="NZM3" s="302"/>
      <c r="NZN3" s="302"/>
      <c r="NZO3" s="302"/>
      <c r="NZP3" s="302"/>
      <c r="NZQ3" s="302"/>
      <c r="NZR3" s="302"/>
      <c r="NZS3" s="302"/>
      <c r="NZT3" s="302"/>
      <c r="NZU3" s="302"/>
      <c r="NZV3" s="302"/>
      <c r="NZW3" s="302"/>
      <c r="NZX3" s="302"/>
      <c r="NZY3" s="302"/>
      <c r="NZZ3" s="302"/>
      <c r="OAA3" s="302"/>
      <c r="OAB3" s="302"/>
      <c r="OAC3" s="302"/>
      <c r="OAD3" s="302"/>
      <c r="OAE3" s="302"/>
      <c r="OAF3" s="302"/>
      <c r="OAG3" s="302"/>
      <c r="OAH3" s="302"/>
      <c r="OAI3" s="302"/>
      <c r="OAJ3" s="302"/>
      <c r="OAK3" s="302"/>
      <c r="OAL3" s="302"/>
      <c r="OAM3" s="302"/>
      <c r="OAN3" s="302"/>
      <c r="OAO3" s="302"/>
      <c r="OAP3" s="302"/>
      <c r="OAQ3" s="302"/>
      <c r="OAR3" s="302"/>
      <c r="OAS3" s="302"/>
      <c r="OAT3" s="302"/>
      <c r="OAU3" s="302"/>
      <c r="OAV3" s="302"/>
      <c r="OAW3" s="302"/>
      <c r="OAX3" s="302"/>
      <c r="OAY3" s="302"/>
      <c r="OAZ3" s="302"/>
      <c r="OBA3" s="302"/>
      <c r="OBB3" s="302"/>
      <c r="OBC3" s="302"/>
      <c r="OBD3" s="302"/>
      <c r="OBE3" s="302"/>
      <c r="OBF3" s="302"/>
      <c r="OBG3" s="302"/>
      <c r="OBH3" s="302"/>
      <c r="OBI3" s="302"/>
      <c r="OBJ3" s="302"/>
      <c r="OBK3" s="302"/>
      <c r="OBL3" s="302"/>
      <c r="OBM3" s="302"/>
      <c r="OBN3" s="302"/>
      <c r="OBO3" s="302"/>
      <c r="OBP3" s="302"/>
      <c r="OBQ3" s="302"/>
      <c r="OBR3" s="302"/>
      <c r="OBS3" s="302"/>
      <c r="OBT3" s="302"/>
      <c r="OBU3" s="302"/>
      <c r="OBV3" s="302"/>
      <c r="OBW3" s="302"/>
      <c r="OBX3" s="302"/>
      <c r="OBY3" s="302"/>
      <c r="OBZ3" s="302"/>
      <c r="OCA3" s="302"/>
      <c r="OCB3" s="302"/>
      <c r="OCC3" s="302"/>
      <c r="OCD3" s="302"/>
      <c r="OCE3" s="302"/>
      <c r="OCF3" s="302"/>
      <c r="OCG3" s="302"/>
      <c r="OCH3" s="302"/>
      <c r="OCI3" s="302"/>
      <c r="OCJ3" s="302"/>
      <c r="OCK3" s="302"/>
      <c r="OCL3" s="302"/>
      <c r="OCM3" s="302"/>
      <c r="OCN3" s="302"/>
      <c r="OCO3" s="302"/>
      <c r="OCP3" s="302"/>
      <c r="OCQ3" s="302"/>
      <c r="OCR3" s="302"/>
      <c r="OCS3" s="302"/>
      <c r="OCT3" s="302"/>
      <c r="OCU3" s="302"/>
      <c r="OCV3" s="302"/>
      <c r="OCW3" s="302"/>
      <c r="OCX3" s="302"/>
      <c r="OCY3" s="302"/>
      <c r="OCZ3" s="302"/>
      <c r="ODA3" s="302"/>
      <c r="ODB3" s="302"/>
      <c r="ODC3" s="302"/>
      <c r="ODD3" s="302"/>
      <c r="ODE3" s="302"/>
      <c r="ODF3" s="302"/>
      <c r="ODG3" s="302"/>
      <c r="ODH3" s="302"/>
      <c r="ODI3" s="302"/>
      <c r="ODJ3" s="302"/>
      <c r="ODK3" s="302"/>
      <c r="ODL3" s="302"/>
      <c r="ODM3" s="302"/>
      <c r="ODN3" s="302"/>
      <c r="ODO3" s="302"/>
      <c r="ODP3" s="302"/>
      <c r="ODQ3" s="302"/>
      <c r="ODR3" s="302"/>
      <c r="ODS3" s="302"/>
      <c r="ODT3" s="302"/>
      <c r="ODU3" s="302"/>
      <c r="ODV3" s="302"/>
      <c r="ODW3" s="302"/>
      <c r="ODX3" s="302"/>
      <c r="ODY3" s="302"/>
      <c r="ODZ3" s="302"/>
      <c r="OEA3" s="302"/>
      <c r="OEB3" s="302"/>
      <c r="OEC3" s="302"/>
      <c r="OED3" s="302"/>
      <c r="OEE3" s="302"/>
      <c r="OEF3" s="302"/>
      <c r="OEG3" s="302"/>
      <c r="OEH3" s="302"/>
      <c r="OEI3" s="302"/>
      <c r="OEJ3" s="302"/>
      <c r="OEK3" s="302"/>
      <c r="OEL3" s="302"/>
      <c r="OEM3" s="302"/>
      <c r="OEN3" s="302"/>
      <c r="OEO3" s="302"/>
      <c r="OEP3" s="302"/>
      <c r="OEQ3" s="302"/>
      <c r="OER3" s="302"/>
      <c r="OES3" s="302"/>
      <c r="OET3" s="302"/>
      <c r="OEU3" s="302"/>
      <c r="OEV3" s="302"/>
      <c r="OEW3" s="302"/>
      <c r="OEX3" s="302"/>
      <c r="OEY3" s="302"/>
      <c r="OEZ3" s="302"/>
      <c r="OFA3" s="302"/>
      <c r="OFB3" s="302"/>
      <c r="OFC3" s="302"/>
      <c r="OFD3" s="302"/>
      <c r="OFE3" s="302"/>
      <c r="OFF3" s="302"/>
      <c r="OFG3" s="302"/>
      <c r="OFH3" s="302"/>
      <c r="OFI3" s="302"/>
      <c r="OFJ3" s="302"/>
      <c r="OFK3" s="302"/>
      <c r="OFL3" s="302"/>
      <c r="OFM3" s="302"/>
      <c r="OFN3" s="302"/>
      <c r="OFO3" s="302"/>
      <c r="OFP3" s="302"/>
      <c r="OFQ3" s="302"/>
      <c r="OFR3" s="302"/>
      <c r="OFS3" s="302"/>
      <c r="OFT3" s="302"/>
      <c r="OFU3" s="302"/>
      <c r="OFV3" s="302"/>
      <c r="OFW3" s="302"/>
      <c r="OFX3" s="302"/>
      <c r="OFY3" s="302"/>
      <c r="OFZ3" s="302"/>
      <c r="OGA3" s="302"/>
      <c r="OGB3" s="302"/>
      <c r="OGC3" s="302"/>
      <c r="OGD3" s="302"/>
      <c r="OGE3" s="302"/>
      <c r="OGF3" s="302"/>
      <c r="OGG3" s="302"/>
      <c r="OGH3" s="302"/>
      <c r="OGI3" s="302"/>
      <c r="OGJ3" s="302"/>
      <c r="OGK3" s="302"/>
      <c r="OGL3" s="302"/>
      <c r="OGM3" s="302"/>
      <c r="OGN3" s="302"/>
      <c r="OGO3" s="302"/>
      <c r="OGP3" s="302"/>
      <c r="OGQ3" s="302"/>
      <c r="OGR3" s="302"/>
      <c r="OGS3" s="302"/>
      <c r="OGT3" s="302"/>
      <c r="OGU3" s="302"/>
      <c r="OGV3" s="302"/>
      <c r="OGW3" s="302"/>
      <c r="OGX3" s="302"/>
      <c r="OGY3" s="302"/>
      <c r="OGZ3" s="302"/>
      <c r="OHA3" s="302"/>
      <c r="OHB3" s="302"/>
      <c r="OHC3" s="302"/>
      <c r="OHD3" s="302"/>
      <c r="OHE3" s="302"/>
      <c r="OHF3" s="302"/>
      <c r="OHG3" s="302"/>
      <c r="OHH3" s="302"/>
      <c r="OHI3" s="302"/>
      <c r="OHJ3" s="302"/>
      <c r="OHK3" s="302"/>
      <c r="OHL3" s="302"/>
      <c r="OHM3" s="302"/>
      <c r="OHN3" s="302"/>
      <c r="OHO3" s="302"/>
      <c r="OHP3" s="302"/>
      <c r="OHQ3" s="302"/>
      <c r="OHR3" s="302"/>
      <c r="OHS3" s="302"/>
      <c r="OHT3" s="302"/>
      <c r="OHU3" s="302"/>
      <c r="OHV3" s="302"/>
      <c r="OHW3" s="302"/>
      <c r="OHX3" s="302"/>
      <c r="OHY3" s="302"/>
      <c r="OHZ3" s="302"/>
      <c r="OIA3" s="302"/>
      <c r="OIB3" s="302"/>
      <c r="OIC3" s="302"/>
      <c r="OID3" s="302"/>
      <c r="OIE3" s="302"/>
      <c r="OIF3" s="302"/>
      <c r="OIG3" s="302"/>
      <c r="OIH3" s="302"/>
      <c r="OII3" s="302"/>
      <c r="OIJ3" s="302"/>
      <c r="OIK3" s="302"/>
      <c r="OIL3" s="302"/>
      <c r="OIM3" s="302"/>
      <c r="OIN3" s="302"/>
      <c r="OIO3" s="302"/>
      <c r="OIP3" s="302"/>
      <c r="OIQ3" s="302"/>
      <c r="OIR3" s="302"/>
      <c r="OIS3" s="302"/>
      <c r="OIT3" s="302"/>
      <c r="OIU3" s="302"/>
      <c r="OIV3" s="302"/>
      <c r="OIW3" s="302"/>
      <c r="OIX3" s="302"/>
      <c r="OIY3" s="302"/>
      <c r="OIZ3" s="302"/>
      <c r="OJA3" s="302"/>
      <c r="OJB3" s="302"/>
      <c r="OJC3" s="302"/>
      <c r="OJD3" s="302"/>
      <c r="OJE3" s="302"/>
      <c r="OJF3" s="302"/>
      <c r="OJG3" s="302"/>
      <c r="OJH3" s="302"/>
      <c r="OJI3" s="302"/>
      <c r="OJJ3" s="302"/>
      <c r="OJK3" s="302"/>
      <c r="OJL3" s="302"/>
      <c r="OJM3" s="302"/>
      <c r="OJN3" s="302"/>
      <c r="OJO3" s="302"/>
      <c r="OJP3" s="302"/>
      <c r="OJQ3" s="302"/>
      <c r="OJR3" s="302"/>
      <c r="OJS3" s="302"/>
      <c r="OJT3" s="302"/>
      <c r="OJU3" s="302"/>
      <c r="OJV3" s="302"/>
      <c r="OJW3" s="302"/>
      <c r="OJX3" s="302"/>
      <c r="OJY3" s="302"/>
      <c r="OJZ3" s="302"/>
      <c r="OKA3" s="302"/>
      <c r="OKB3" s="302"/>
      <c r="OKC3" s="302"/>
      <c r="OKD3" s="302"/>
      <c r="OKE3" s="302"/>
      <c r="OKF3" s="302"/>
      <c r="OKG3" s="302"/>
      <c r="OKH3" s="302"/>
      <c r="OKI3" s="302"/>
      <c r="OKJ3" s="302"/>
      <c r="OKK3" s="302"/>
      <c r="OKL3" s="302"/>
      <c r="OKM3" s="302"/>
      <c r="OKN3" s="302"/>
      <c r="OKO3" s="302"/>
      <c r="OKP3" s="302"/>
      <c r="OKQ3" s="302"/>
      <c r="OKR3" s="302"/>
      <c r="OKS3" s="302"/>
      <c r="OKT3" s="302"/>
      <c r="OKU3" s="302"/>
      <c r="OKV3" s="302"/>
      <c r="OKW3" s="302"/>
      <c r="OKX3" s="302"/>
      <c r="OKY3" s="302"/>
      <c r="OKZ3" s="302"/>
      <c r="OLA3" s="302"/>
      <c r="OLB3" s="302"/>
      <c r="OLC3" s="302"/>
      <c r="OLD3" s="302"/>
      <c r="OLE3" s="302"/>
      <c r="OLF3" s="302"/>
      <c r="OLG3" s="302"/>
      <c r="OLH3" s="302"/>
      <c r="OLI3" s="302"/>
      <c r="OLJ3" s="302"/>
      <c r="OLK3" s="302"/>
      <c r="OLL3" s="302"/>
      <c r="OLM3" s="302"/>
      <c r="OLN3" s="302"/>
      <c r="OLO3" s="302"/>
      <c r="OLP3" s="302"/>
      <c r="OLQ3" s="302"/>
      <c r="OLR3" s="302"/>
      <c r="OLS3" s="302"/>
      <c r="OLT3" s="302"/>
      <c r="OLU3" s="302"/>
      <c r="OLV3" s="302"/>
      <c r="OLW3" s="302"/>
      <c r="OLX3" s="302"/>
      <c r="OLY3" s="302"/>
      <c r="OLZ3" s="302"/>
      <c r="OMA3" s="302"/>
      <c r="OMB3" s="302"/>
      <c r="OMC3" s="302"/>
      <c r="OMD3" s="302"/>
      <c r="OME3" s="302"/>
      <c r="OMF3" s="302"/>
      <c r="OMG3" s="302"/>
      <c r="OMH3" s="302"/>
      <c r="OMI3" s="302"/>
      <c r="OMJ3" s="302"/>
      <c r="OMK3" s="302"/>
      <c r="OML3" s="302"/>
      <c r="OMM3" s="302"/>
      <c r="OMN3" s="302"/>
      <c r="OMO3" s="302"/>
      <c r="OMP3" s="302"/>
      <c r="OMQ3" s="302"/>
      <c r="OMR3" s="302"/>
      <c r="OMS3" s="302"/>
      <c r="OMT3" s="302"/>
      <c r="OMU3" s="302"/>
      <c r="OMV3" s="302"/>
      <c r="OMW3" s="302"/>
      <c r="OMX3" s="302"/>
      <c r="OMY3" s="302"/>
      <c r="OMZ3" s="302"/>
      <c r="ONA3" s="302"/>
      <c r="ONB3" s="302"/>
      <c r="ONC3" s="302"/>
      <c r="OND3" s="302"/>
      <c r="ONE3" s="302"/>
      <c r="ONF3" s="302"/>
      <c r="ONG3" s="302"/>
      <c r="ONH3" s="302"/>
      <c r="ONI3" s="302"/>
      <c r="ONJ3" s="302"/>
      <c r="ONK3" s="302"/>
      <c r="ONL3" s="302"/>
      <c r="ONM3" s="302"/>
      <c r="ONN3" s="302"/>
      <c r="ONO3" s="302"/>
      <c r="ONP3" s="302"/>
      <c r="ONQ3" s="302"/>
      <c r="ONR3" s="302"/>
      <c r="ONS3" s="302"/>
      <c r="ONT3" s="302"/>
      <c r="ONU3" s="302"/>
      <c r="ONV3" s="302"/>
      <c r="ONW3" s="302"/>
      <c r="ONX3" s="302"/>
      <c r="ONY3" s="302"/>
      <c r="ONZ3" s="302"/>
      <c r="OOA3" s="302"/>
      <c r="OOB3" s="302"/>
      <c r="OOC3" s="302"/>
      <c r="OOD3" s="302"/>
      <c r="OOE3" s="302"/>
      <c r="OOF3" s="302"/>
      <c r="OOG3" s="302"/>
      <c r="OOH3" s="302"/>
      <c r="OOI3" s="302"/>
      <c r="OOJ3" s="302"/>
      <c r="OOK3" s="302"/>
      <c r="OOL3" s="302"/>
      <c r="OOM3" s="302"/>
      <c r="OON3" s="302"/>
      <c r="OOO3" s="302"/>
      <c r="OOP3" s="302"/>
      <c r="OOQ3" s="302"/>
      <c r="OOR3" s="302"/>
      <c r="OOS3" s="302"/>
      <c r="OOT3" s="302"/>
      <c r="OOU3" s="302"/>
      <c r="OOV3" s="302"/>
      <c r="OOW3" s="302"/>
      <c r="OOX3" s="302"/>
      <c r="OOY3" s="302"/>
      <c r="OOZ3" s="302"/>
      <c r="OPA3" s="302"/>
      <c r="OPB3" s="302"/>
      <c r="OPC3" s="302"/>
      <c r="OPD3" s="302"/>
      <c r="OPE3" s="302"/>
      <c r="OPF3" s="302"/>
      <c r="OPG3" s="302"/>
      <c r="OPH3" s="302"/>
      <c r="OPI3" s="302"/>
      <c r="OPJ3" s="302"/>
      <c r="OPK3" s="302"/>
      <c r="OPL3" s="302"/>
      <c r="OPM3" s="302"/>
      <c r="OPN3" s="302"/>
      <c r="OPO3" s="302"/>
      <c r="OPP3" s="302"/>
      <c r="OPQ3" s="302"/>
      <c r="OPR3" s="302"/>
      <c r="OPS3" s="302"/>
      <c r="OPT3" s="302"/>
      <c r="OPU3" s="302"/>
      <c r="OPV3" s="302"/>
      <c r="OPW3" s="302"/>
      <c r="OPX3" s="302"/>
      <c r="OPY3" s="302"/>
      <c r="OPZ3" s="302"/>
      <c r="OQA3" s="302"/>
      <c r="OQB3" s="302"/>
      <c r="OQC3" s="302"/>
      <c r="OQD3" s="302"/>
      <c r="OQE3" s="302"/>
      <c r="OQF3" s="302"/>
      <c r="OQG3" s="302"/>
      <c r="OQH3" s="302"/>
      <c r="OQI3" s="302"/>
      <c r="OQJ3" s="302"/>
      <c r="OQK3" s="302"/>
      <c r="OQL3" s="302"/>
      <c r="OQM3" s="302"/>
      <c r="OQN3" s="302"/>
      <c r="OQO3" s="302"/>
      <c r="OQP3" s="302"/>
      <c r="OQQ3" s="302"/>
      <c r="OQR3" s="302"/>
      <c r="OQS3" s="302"/>
      <c r="OQT3" s="302"/>
      <c r="OQU3" s="302"/>
      <c r="OQV3" s="302"/>
      <c r="OQW3" s="302"/>
      <c r="OQX3" s="302"/>
      <c r="OQY3" s="302"/>
      <c r="OQZ3" s="302"/>
      <c r="ORA3" s="302"/>
      <c r="ORB3" s="302"/>
      <c r="ORC3" s="302"/>
      <c r="ORD3" s="302"/>
      <c r="ORE3" s="302"/>
      <c r="ORF3" s="302"/>
      <c r="ORG3" s="302"/>
      <c r="ORH3" s="302"/>
      <c r="ORI3" s="302"/>
      <c r="ORJ3" s="302"/>
      <c r="ORK3" s="302"/>
      <c r="ORL3" s="302"/>
      <c r="ORM3" s="302"/>
      <c r="ORN3" s="302"/>
      <c r="ORO3" s="302"/>
      <c r="ORP3" s="302"/>
      <c r="ORQ3" s="302"/>
      <c r="ORR3" s="302"/>
      <c r="ORS3" s="302"/>
      <c r="ORT3" s="302"/>
      <c r="ORU3" s="302"/>
      <c r="ORV3" s="302"/>
      <c r="ORW3" s="302"/>
      <c r="ORX3" s="302"/>
      <c r="ORY3" s="302"/>
      <c r="ORZ3" s="302"/>
      <c r="OSA3" s="302"/>
      <c r="OSB3" s="302"/>
      <c r="OSC3" s="302"/>
      <c r="OSD3" s="302"/>
      <c r="OSE3" s="302"/>
      <c r="OSF3" s="302"/>
      <c r="OSG3" s="302"/>
      <c r="OSH3" s="302"/>
      <c r="OSI3" s="302"/>
      <c r="OSJ3" s="302"/>
      <c r="OSK3" s="302"/>
      <c r="OSL3" s="302"/>
      <c r="OSM3" s="302"/>
      <c r="OSN3" s="302"/>
      <c r="OSO3" s="302"/>
      <c r="OSP3" s="302"/>
      <c r="OSQ3" s="302"/>
      <c r="OSR3" s="302"/>
      <c r="OSS3" s="302"/>
      <c r="OST3" s="302"/>
      <c r="OSU3" s="302"/>
      <c r="OSV3" s="302"/>
      <c r="OSW3" s="302"/>
      <c r="OSX3" s="302"/>
      <c r="OSY3" s="302"/>
      <c r="OSZ3" s="302"/>
      <c r="OTA3" s="302"/>
      <c r="OTB3" s="302"/>
      <c r="OTC3" s="302"/>
      <c r="OTD3" s="302"/>
      <c r="OTE3" s="302"/>
      <c r="OTF3" s="302"/>
      <c r="OTG3" s="302"/>
      <c r="OTH3" s="302"/>
      <c r="OTI3" s="302"/>
      <c r="OTJ3" s="302"/>
      <c r="OTK3" s="302"/>
      <c r="OTL3" s="302"/>
      <c r="OTM3" s="302"/>
      <c r="OTN3" s="302"/>
      <c r="OTO3" s="302"/>
      <c r="OTP3" s="302"/>
      <c r="OTQ3" s="302"/>
      <c r="OTR3" s="302"/>
      <c r="OTS3" s="302"/>
      <c r="OTT3" s="302"/>
      <c r="OTU3" s="302"/>
      <c r="OTV3" s="302"/>
      <c r="OTW3" s="302"/>
      <c r="OTX3" s="302"/>
      <c r="OTY3" s="302"/>
      <c r="OTZ3" s="302"/>
      <c r="OUA3" s="302"/>
      <c r="OUB3" s="302"/>
      <c r="OUC3" s="302"/>
      <c r="OUD3" s="302"/>
      <c r="OUE3" s="302"/>
      <c r="OUF3" s="302"/>
      <c r="OUG3" s="302"/>
      <c r="OUH3" s="302"/>
      <c r="OUI3" s="302"/>
      <c r="OUJ3" s="302"/>
      <c r="OUK3" s="302"/>
      <c r="OUL3" s="302"/>
      <c r="OUM3" s="302"/>
      <c r="OUN3" s="302"/>
      <c r="OUO3" s="302"/>
      <c r="OUP3" s="302"/>
      <c r="OUQ3" s="302"/>
      <c r="OUR3" s="302"/>
      <c r="OUS3" s="302"/>
      <c r="OUT3" s="302"/>
      <c r="OUU3" s="302"/>
      <c r="OUV3" s="302"/>
      <c r="OUW3" s="302"/>
      <c r="OUX3" s="302"/>
      <c r="OUY3" s="302"/>
      <c r="OUZ3" s="302"/>
      <c r="OVA3" s="302"/>
      <c r="OVB3" s="302"/>
      <c r="OVC3" s="302"/>
      <c r="OVD3" s="302"/>
      <c r="OVE3" s="302"/>
      <c r="OVF3" s="302"/>
      <c r="OVG3" s="302"/>
      <c r="OVH3" s="302"/>
      <c r="OVI3" s="302"/>
      <c r="OVJ3" s="302"/>
      <c r="OVK3" s="302"/>
      <c r="OVL3" s="302"/>
      <c r="OVM3" s="302"/>
      <c r="OVN3" s="302"/>
      <c r="OVO3" s="302"/>
      <c r="OVP3" s="302"/>
      <c r="OVQ3" s="302"/>
      <c r="OVR3" s="302"/>
      <c r="OVS3" s="302"/>
      <c r="OVT3" s="302"/>
      <c r="OVU3" s="302"/>
      <c r="OVV3" s="302"/>
      <c r="OVW3" s="302"/>
      <c r="OVX3" s="302"/>
      <c r="OVY3" s="302"/>
      <c r="OVZ3" s="302"/>
      <c r="OWA3" s="302"/>
      <c r="OWB3" s="302"/>
      <c r="OWC3" s="302"/>
      <c r="OWD3" s="302"/>
      <c r="OWE3" s="302"/>
      <c r="OWF3" s="302"/>
      <c r="OWG3" s="302"/>
      <c r="OWH3" s="302"/>
      <c r="OWI3" s="302"/>
      <c r="OWJ3" s="302"/>
      <c r="OWK3" s="302"/>
      <c r="OWL3" s="302"/>
      <c r="OWM3" s="302"/>
      <c r="OWN3" s="302"/>
      <c r="OWO3" s="302"/>
      <c r="OWP3" s="302"/>
      <c r="OWQ3" s="302"/>
      <c r="OWR3" s="302"/>
      <c r="OWS3" s="302"/>
      <c r="OWT3" s="302"/>
      <c r="OWU3" s="302"/>
      <c r="OWV3" s="302"/>
      <c r="OWW3" s="302"/>
      <c r="OWX3" s="302"/>
      <c r="OWY3" s="302"/>
      <c r="OWZ3" s="302"/>
      <c r="OXA3" s="302"/>
      <c r="OXB3" s="302"/>
      <c r="OXC3" s="302"/>
      <c r="OXD3" s="302"/>
      <c r="OXE3" s="302"/>
      <c r="OXF3" s="302"/>
      <c r="OXG3" s="302"/>
      <c r="OXH3" s="302"/>
      <c r="OXI3" s="302"/>
      <c r="OXJ3" s="302"/>
      <c r="OXK3" s="302"/>
      <c r="OXL3" s="302"/>
      <c r="OXM3" s="302"/>
      <c r="OXN3" s="302"/>
      <c r="OXO3" s="302"/>
      <c r="OXP3" s="302"/>
      <c r="OXQ3" s="302"/>
      <c r="OXR3" s="302"/>
      <c r="OXS3" s="302"/>
      <c r="OXT3" s="302"/>
      <c r="OXU3" s="302"/>
      <c r="OXV3" s="302"/>
      <c r="OXW3" s="302"/>
      <c r="OXX3" s="302"/>
      <c r="OXY3" s="302"/>
      <c r="OXZ3" s="302"/>
      <c r="OYA3" s="302"/>
      <c r="OYB3" s="302"/>
      <c r="OYC3" s="302"/>
      <c r="OYD3" s="302"/>
      <c r="OYE3" s="302"/>
      <c r="OYF3" s="302"/>
      <c r="OYG3" s="302"/>
      <c r="OYH3" s="302"/>
      <c r="OYI3" s="302"/>
      <c r="OYJ3" s="302"/>
      <c r="OYK3" s="302"/>
      <c r="OYL3" s="302"/>
      <c r="OYM3" s="302"/>
      <c r="OYN3" s="302"/>
      <c r="OYO3" s="302"/>
      <c r="OYP3" s="302"/>
      <c r="OYQ3" s="302"/>
      <c r="OYR3" s="302"/>
      <c r="OYS3" s="302"/>
      <c r="OYT3" s="302"/>
      <c r="OYU3" s="302"/>
      <c r="OYV3" s="302"/>
      <c r="OYW3" s="302"/>
      <c r="OYX3" s="302"/>
      <c r="OYY3" s="302"/>
      <c r="OYZ3" s="302"/>
      <c r="OZA3" s="302"/>
      <c r="OZB3" s="302"/>
      <c r="OZC3" s="302"/>
      <c r="OZD3" s="302"/>
      <c r="OZE3" s="302"/>
      <c r="OZF3" s="302"/>
      <c r="OZG3" s="302"/>
      <c r="OZH3" s="302"/>
      <c r="OZI3" s="302"/>
      <c r="OZJ3" s="302"/>
      <c r="OZK3" s="302"/>
      <c r="OZL3" s="302"/>
      <c r="OZM3" s="302"/>
      <c r="OZN3" s="302"/>
      <c r="OZO3" s="302"/>
      <c r="OZP3" s="302"/>
      <c r="OZQ3" s="302"/>
      <c r="OZR3" s="302"/>
      <c r="OZS3" s="302"/>
      <c r="OZT3" s="302"/>
      <c r="OZU3" s="302"/>
      <c r="OZV3" s="302"/>
      <c r="OZW3" s="302"/>
      <c r="OZX3" s="302"/>
      <c r="OZY3" s="302"/>
      <c r="OZZ3" s="302"/>
      <c r="PAA3" s="302"/>
      <c r="PAB3" s="302"/>
      <c r="PAC3" s="302"/>
      <c r="PAD3" s="302"/>
      <c r="PAE3" s="302"/>
      <c r="PAF3" s="302"/>
      <c r="PAG3" s="302"/>
      <c r="PAH3" s="302"/>
      <c r="PAI3" s="302"/>
      <c r="PAJ3" s="302"/>
      <c r="PAK3" s="302"/>
      <c r="PAL3" s="302"/>
      <c r="PAM3" s="302"/>
      <c r="PAN3" s="302"/>
      <c r="PAO3" s="302"/>
      <c r="PAP3" s="302"/>
      <c r="PAQ3" s="302"/>
      <c r="PAR3" s="302"/>
      <c r="PAS3" s="302"/>
      <c r="PAT3" s="302"/>
      <c r="PAU3" s="302"/>
      <c r="PAV3" s="302"/>
      <c r="PAW3" s="302"/>
      <c r="PAX3" s="302"/>
      <c r="PAY3" s="302"/>
      <c r="PAZ3" s="302"/>
      <c r="PBA3" s="302"/>
      <c r="PBB3" s="302"/>
      <c r="PBC3" s="302"/>
      <c r="PBD3" s="302"/>
      <c r="PBE3" s="302"/>
      <c r="PBF3" s="302"/>
      <c r="PBG3" s="302"/>
      <c r="PBH3" s="302"/>
      <c r="PBI3" s="302"/>
      <c r="PBJ3" s="302"/>
      <c r="PBK3" s="302"/>
      <c r="PBL3" s="302"/>
      <c r="PBM3" s="302"/>
      <c r="PBN3" s="302"/>
      <c r="PBO3" s="302"/>
      <c r="PBP3" s="302"/>
      <c r="PBQ3" s="302"/>
      <c r="PBR3" s="302"/>
      <c r="PBS3" s="302"/>
      <c r="PBT3" s="302"/>
      <c r="PBU3" s="302"/>
      <c r="PBV3" s="302"/>
      <c r="PBW3" s="302"/>
      <c r="PBX3" s="302"/>
      <c r="PBY3" s="302"/>
      <c r="PBZ3" s="302"/>
      <c r="PCA3" s="302"/>
      <c r="PCB3" s="302"/>
      <c r="PCC3" s="302"/>
      <c r="PCD3" s="302"/>
      <c r="PCE3" s="302"/>
      <c r="PCF3" s="302"/>
      <c r="PCG3" s="302"/>
      <c r="PCH3" s="302"/>
      <c r="PCI3" s="302"/>
      <c r="PCJ3" s="302"/>
      <c r="PCK3" s="302"/>
      <c r="PCL3" s="302"/>
      <c r="PCM3" s="302"/>
      <c r="PCN3" s="302"/>
      <c r="PCO3" s="302"/>
      <c r="PCP3" s="302"/>
      <c r="PCQ3" s="302"/>
      <c r="PCR3" s="302"/>
      <c r="PCS3" s="302"/>
      <c r="PCT3" s="302"/>
      <c r="PCU3" s="302"/>
      <c r="PCV3" s="302"/>
      <c r="PCW3" s="302"/>
      <c r="PCX3" s="302"/>
      <c r="PCY3" s="302"/>
      <c r="PCZ3" s="302"/>
      <c r="PDA3" s="302"/>
      <c r="PDB3" s="302"/>
      <c r="PDC3" s="302"/>
      <c r="PDD3" s="302"/>
      <c r="PDE3" s="302"/>
      <c r="PDF3" s="302"/>
      <c r="PDG3" s="302"/>
      <c r="PDH3" s="302"/>
      <c r="PDI3" s="302"/>
      <c r="PDJ3" s="302"/>
      <c r="PDK3" s="302"/>
      <c r="PDL3" s="302"/>
      <c r="PDM3" s="302"/>
      <c r="PDN3" s="302"/>
      <c r="PDO3" s="302"/>
      <c r="PDP3" s="302"/>
      <c r="PDQ3" s="302"/>
      <c r="PDR3" s="302"/>
      <c r="PDS3" s="302"/>
      <c r="PDT3" s="302"/>
      <c r="PDU3" s="302"/>
      <c r="PDV3" s="302"/>
      <c r="PDW3" s="302"/>
      <c r="PDX3" s="302"/>
      <c r="PDY3" s="302"/>
      <c r="PDZ3" s="302"/>
      <c r="PEA3" s="302"/>
      <c r="PEB3" s="302"/>
      <c r="PEC3" s="302"/>
      <c r="PED3" s="302"/>
      <c r="PEE3" s="302"/>
      <c r="PEF3" s="302"/>
      <c r="PEG3" s="302"/>
      <c r="PEH3" s="302"/>
      <c r="PEI3" s="302"/>
      <c r="PEJ3" s="302"/>
      <c r="PEK3" s="302"/>
      <c r="PEL3" s="302"/>
      <c r="PEM3" s="302"/>
      <c r="PEN3" s="302"/>
      <c r="PEO3" s="302"/>
      <c r="PEP3" s="302"/>
      <c r="PEQ3" s="302"/>
      <c r="PER3" s="302"/>
      <c r="PES3" s="302"/>
      <c r="PET3" s="302"/>
      <c r="PEU3" s="302"/>
      <c r="PEV3" s="302"/>
      <c r="PEW3" s="302"/>
      <c r="PEX3" s="302"/>
      <c r="PEY3" s="302"/>
      <c r="PEZ3" s="302"/>
      <c r="PFA3" s="302"/>
      <c r="PFB3" s="302"/>
      <c r="PFC3" s="302"/>
      <c r="PFD3" s="302"/>
      <c r="PFE3" s="302"/>
      <c r="PFF3" s="302"/>
      <c r="PFG3" s="302"/>
      <c r="PFH3" s="302"/>
      <c r="PFI3" s="302"/>
      <c r="PFJ3" s="302"/>
      <c r="PFK3" s="302"/>
      <c r="PFL3" s="302"/>
      <c r="PFM3" s="302"/>
      <c r="PFN3" s="302"/>
      <c r="PFO3" s="302"/>
      <c r="PFP3" s="302"/>
      <c r="PFQ3" s="302"/>
      <c r="PFR3" s="302"/>
      <c r="PFS3" s="302"/>
      <c r="PFT3" s="302"/>
      <c r="PFU3" s="302"/>
      <c r="PFV3" s="302"/>
      <c r="PFW3" s="302"/>
      <c r="PFX3" s="302"/>
      <c r="PFY3" s="302"/>
      <c r="PFZ3" s="302"/>
      <c r="PGA3" s="302"/>
      <c r="PGB3" s="302"/>
      <c r="PGC3" s="302"/>
      <c r="PGD3" s="302"/>
      <c r="PGE3" s="302"/>
      <c r="PGF3" s="302"/>
      <c r="PGG3" s="302"/>
      <c r="PGH3" s="302"/>
      <c r="PGI3" s="302"/>
      <c r="PGJ3" s="302"/>
      <c r="PGK3" s="302"/>
      <c r="PGL3" s="302"/>
      <c r="PGM3" s="302"/>
      <c r="PGN3" s="302"/>
      <c r="PGO3" s="302"/>
      <c r="PGP3" s="302"/>
      <c r="PGQ3" s="302"/>
      <c r="PGR3" s="302"/>
      <c r="PGS3" s="302"/>
      <c r="PGT3" s="302"/>
      <c r="PGU3" s="302"/>
      <c r="PGV3" s="302"/>
      <c r="PGW3" s="302"/>
      <c r="PGX3" s="302"/>
      <c r="PGY3" s="302"/>
      <c r="PGZ3" s="302"/>
      <c r="PHA3" s="302"/>
      <c r="PHB3" s="302"/>
      <c r="PHC3" s="302"/>
      <c r="PHD3" s="302"/>
      <c r="PHE3" s="302"/>
      <c r="PHF3" s="302"/>
      <c r="PHG3" s="302"/>
      <c r="PHH3" s="302"/>
      <c r="PHI3" s="302"/>
      <c r="PHJ3" s="302"/>
      <c r="PHK3" s="302"/>
      <c r="PHL3" s="302"/>
      <c r="PHM3" s="302"/>
      <c r="PHN3" s="302"/>
      <c r="PHO3" s="302"/>
      <c r="PHP3" s="302"/>
      <c r="PHQ3" s="302"/>
      <c r="PHR3" s="302"/>
      <c r="PHS3" s="302"/>
      <c r="PHT3" s="302"/>
      <c r="PHU3" s="302"/>
      <c r="PHV3" s="302"/>
      <c r="PHW3" s="302"/>
      <c r="PHX3" s="302"/>
      <c r="PHY3" s="302"/>
      <c r="PHZ3" s="302"/>
      <c r="PIA3" s="302"/>
      <c r="PIB3" s="302"/>
      <c r="PIC3" s="302"/>
      <c r="PID3" s="302"/>
      <c r="PIE3" s="302"/>
      <c r="PIF3" s="302"/>
      <c r="PIG3" s="302"/>
      <c r="PIH3" s="302"/>
      <c r="PII3" s="302"/>
      <c r="PIJ3" s="302"/>
      <c r="PIK3" s="302"/>
      <c r="PIL3" s="302"/>
      <c r="PIM3" s="302"/>
      <c r="PIN3" s="302"/>
      <c r="PIO3" s="302"/>
      <c r="PIP3" s="302"/>
      <c r="PIQ3" s="302"/>
      <c r="PIR3" s="302"/>
      <c r="PIS3" s="302"/>
      <c r="PIT3" s="302"/>
      <c r="PIU3" s="302"/>
      <c r="PIV3" s="302"/>
      <c r="PIW3" s="302"/>
      <c r="PIX3" s="302"/>
      <c r="PIY3" s="302"/>
      <c r="PIZ3" s="302"/>
      <c r="PJA3" s="302"/>
      <c r="PJB3" s="302"/>
      <c r="PJC3" s="302"/>
      <c r="PJD3" s="302"/>
      <c r="PJE3" s="302"/>
      <c r="PJF3" s="302"/>
      <c r="PJG3" s="302"/>
      <c r="PJH3" s="302"/>
      <c r="PJI3" s="302"/>
      <c r="PJJ3" s="302"/>
      <c r="PJK3" s="302"/>
      <c r="PJL3" s="302"/>
      <c r="PJM3" s="302"/>
      <c r="PJN3" s="302"/>
      <c r="PJO3" s="302"/>
      <c r="PJP3" s="302"/>
      <c r="PJQ3" s="302"/>
      <c r="PJR3" s="302"/>
      <c r="PJS3" s="302"/>
      <c r="PJT3" s="302"/>
      <c r="PJU3" s="302"/>
      <c r="PJV3" s="302"/>
      <c r="PJW3" s="302"/>
      <c r="PJX3" s="302"/>
      <c r="PJY3" s="302"/>
      <c r="PJZ3" s="302"/>
      <c r="PKA3" s="302"/>
      <c r="PKB3" s="302"/>
      <c r="PKC3" s="302"/>
      <c r="PKD3" s="302"/>
      <c r="PKE3" s="302"/>
      <c r="PKF3" s="302"/>
      <c r="PKG3" s="302"/>
      <c r="PKH3" s="302"/>
      <c r="PKI3" s="302"/>
      <c r="PKJ3" s="302"/>
      <c r="PKK3" s="302"/>
      <c r="PKL3" s="302"/>
      <c r="PKM3" s="302"/>
      <c r="PKN3" s="302"/>
      <c r="PKO3" s="302"/>
      <c r="PKP3" s="302"/>
      <c r="PKQ3" s="302"/>
      <c r="PKR3" s="302"/>
      <c r="PKS3" s="302"/>
      <c r="PKT3" s="302"/>
      <c r="PKU3" s="302"/>
      <c r="PKV3" s="302"/>
      <c r="PKW3" s="302"/>
      <c r="PKX3" s="302"/>
      <c r="PKY3" s="302"/>
      <c r="PKZ3" s="302"/>
      <c r="PLA3" s="302"/>
      <c r="PLB3" s="302"/>
      <c r="PLC3" s="302"/>
      <c r="PLD3" s="302"/>
      <c r="PLE3" s="302"/>
      <c r="PLF3" s="302"/>
      <c r="PLG3" s="302"/>
      <c r="PLH3" s="302"/>
      <c r="PLI3" s="302"/>
      <c r="PLJ3" s="302"/>
      <c r="PLK3" s="302"/>
      <c r="PLL3" s="302"/>
      <c r="PLM3" s="302"/>
      <c r="PLN3" s="302"/>
      <c r="PLO3" s="302"/>
      <c r="PLP3" s="302"/>
      <c r="PLQ3" s="302"/>
      <c r="PLR3" s="302"/>
      <c r="PLS3" s="302"/>
      <c r="PLT3" s="302"/>
      <c r="PLU3" s="302"/>
      <c r="PLV3" s="302"/>
      <c r="PLW3" s="302"/>
      <c r="PLX3" s="302"/>
      <c r="PLY3" s="302"/>
      <c r="PLZ3" s="302"/>
      <c r="PMA3" s="302"/>
      <c r="PMB3" s="302"/>
      <c r="PMC3" s="302"/>
      <c r="PMD3" s="302"/>
      <c r="PME3" s="302"/>
      <c r="PMF3" s="302"/>
      <c r="PMG3" s="302"/>
      <c r="PMH3" s="302"/>
      <c r="PMI3" s="302"/>
      <c r="PMJ3" s="302"/>
      <c r="PMK3" s="302"/>
      <c r="PML3" s="302"/>
      <c r="PMM3" s="302"/>
      <c r="PMN3" s="302"/>
      <c r="PMO3" s="302"/>
      <c r="PMP3" s="302"/>
      <c r="PMQ3" s="302"/>
      <c r="PMR3" s="302"/>
      <c r="PMS3" s="302"/>
      <c r="PMT3" s="302"/>
      <c r="PMU3" s="302"/>
      <c r="PMV3" s="302"/>
      <c r="PMW3" s="302"/>
      <c r="PMX3" s="302"/>
      <c r="PMY3" s="302"/>
      <c r="PMZ3" s="302"/>
      <c r="PNA3" s="302"/>
      <c r="PNB3" s="302"/>
      <c r="PNC3" s="302"/>
      <c r="PND3" s="302"/>
      <c r="PNE3" s="302"/>
      <c r="PNF3" s="302"/>
      <c r="PNG3" s="302"/>
      <c r="PNH3" s="302"/>
      <c r="PNI3" s="302"/>
      <c r="PNJ3" s="302"/>
      <c r="PNK3" s="302"/>
      <c r="PNL3" s="302"/>
      <c r="PNM3" s="302"/>
      <c r="PNN3" s="302"/>
      <c r="PNO3" s="302"/>
      <c r="PNP3" s="302"/>
      <c r="PNQ3" s="302"/>
      <c r="PNR3" s="302"/>
      <c r="PNS3" s="302"/>
      <c r="PNT3" s="302"/>
      <c r="PNU3" s="302"/>
      <c r="PNV3" s="302"/>
      <c r="PNW3" s="302"/>
      <c r="PNX3" s="302"/>
      <c r="PNY3" s="302"/>
      <c r="PNZ3" s="302"/>
      <c r="POA3" s="302"/>
      <c r="POB3" s="302"/>
      <c r="POC3" s="302"/>
      <c r="POD3" s="302"/>
      <c r="POE3" s="302"/>
      <c r="POF3" s="302"/>
      <c r="POG3" s="302"/>
      <c r="POH3" s="302"/>
      <c r="POI3" s="302"/>
      <c r="POJ3" s="302"/>
      <c r="POK3" s="302"/>
      <c r="POL3" s="302"/>
      <c r="POM3" s="302"/>
      <c r="PON3" s="302"/>
      <c r="POO3" s="302"/>
      <c r="POP3" s="302"/>
      <c r="POQ3" s="302"/>
      <c r="POR3" s="302"/>
      <c r="POS3" s="302"/>
      <c r="POT3" s="302"/>
      <c r="POU3" s="302"/>
      <c r="POV3" s="302"/>
      <c r="POW3" s="302"/>
      <c r="POX3" s="302"/>
      <c r="POY3" s="302"/>
      <c r="POZ3" s="302"/>
      <c r="PPA3" s="302"/>
      <c r="PPB3" s="302"/>
      <c r="PPC3" s="302"/>
      <c r="PPD3" s="302"/>
      <c r="PPE3" s="302"/>
      <c r="PPF3" s="302"/>
      <c r="PPG3" s="302"/>
      <c r="PPH3" s="302"/>
      <c r="PPI3" s="302"/>
      <c r="PPJ3" s="302"/>
      <c r="PPK3" s="302"/>
      <c r="PPL3" s="302"/>
      <c r="PPM3" s="302"/>
      <c r="PPN3" s="302"/>
      <c r="PPO3" s="302"/>
      <c r="PPP3" s="302"/>
      <c r="PPQ3" s="302"/>
      <c r="PPR3" s="302"/>
      <c r="PPS3" s="302"/>
      <c r="PPT3" s="302"/>
      <c r="PPU3" s="302"/>
      <c r="PPV3" s="302"/>
      <c r="PPW3" s="302"/>
      <c r="PPX3" s="302"/>
      <c r="PPY3" s="302"/>
      <c r="PPZ3" s="302"/>
      <c r="PQA3" s="302"/>
      <c r="PQB3" s="302"/>
      <c r="PQC3" s="302"/>
      <c r="PQD3" s="302"/>
      <c r="PQE3" s="302"/>
      <c r="PQF3" s="302"/>
      <c r="PQG3" s="302"/>
      <c r="PQH3" s="302"/>
      <c r="PQI3" s="302"/>
      <c r="PQJ3" s="302"/>
      <c r="PQK3" s="302"/>
      <c r="PQL3" s="302"/>
      <c r="PQM3" s="302"/>
      <c r="PQN3" s="302"/>
      <c r="PQO3" s="302"/>
      <c r="PQP3" s="302"/>
      <c r="PQQ3" s="302"/>
      <c r="PQR3" s="302"/>
      <c r="PQS3" s="302"/>
      <c r="PQT3" s="302"/>
      <c r="PQU3" s="302"/>
      <c r="PQV3" s="302"/>
      <c r="PQW3" s="302"/>
      <c r="PQX3" s="302"/>
      <c r="PQY3" s="302"/>
      <c r="PQZ3" s="302"/>
      <c r="PRA3" s="302"/>
      <c r="PRB3" s="302"/>
      <c r="PRC3" s="302"/>
      <c r="PRD3" s="302"/>
      <c r="PRE3" s="302"/>
      <c r="PRF3" s="302"/>
      <c r="PRG3" s="302"/>
      <c r="PRH3" s="302"/>
      <c r="PRI3" s="302"/>
      <c r="PRJ3" s="302"/>
      <c r="PRK3" s="302"/>
      <c r="PRL3" s="302"/>
      <c r="PRM3" s="302"/>
      <c r="PRN3" s="302"/>
      <c r="PRO3" s="302"/>
      <c r="PRP3" s="302"/>
      <c r="PRQ3" s="302"/>
      <c r="PRR3" s="302"/>
      <c r="PRS3" s="302"/>
      <c r="PRT3" s="302"/>
      <c r="PRU3" s="302"/>
      <c r="PRV3" s="302"/>
      <c r="PRW3" s="302"/>
      <c r="PRX3" s="302"/>
      <c r="PRY3" s="302"/>
      <c r="PRZ3" s="302"/>
      <c r="PSA3" s="302"/>
      <c r="PSB3" s="302"/>
      <c r="PSC3" s="302"/>
      <c r="PSD3" s="302"/>
      <c r="PSE3" s="302"/>
      <c r="PSF3" s="302"/>
      <c r="PSG3" s="302"/>
      <c r="PSH3" s="302"/>
      <c r="PSI3" s="302"/>
      <c r="PSJ3" s="302"/>
      <c r="PSK3" s="302"/>
      <c r="PSL3" s="302"/>
      <c r="PSM3" s="302"/>
      <c r="PSN3" s="302"/>
      <c r="PSO3" s="302"/>
      <c r="PSP3" s="302"/>
      <c r="PSQ3" s="302"/>
      <c r="PSR3" s="302"/>
      <c r="PSS3" s="302"/>
      <c r="PST3" s="302"/>
      <c r="PSU3" s="302"/>
      <c r="PSV3" s="302"/>
      <c r="PSW3" s="302"/>
      <c r="PSX3" s="302"/>
      <c r="PSY3" s="302"/>
      <c r="PSZ3" s="302"/>
      <c r="PTA3" s="302"/>
      <c r="PTB3" s="302"/>
      <c r="PTC3" s="302"/>
      <c r="PTD3" s="302"/>
      <c r="PTE3" s="302"/>
      <c r="PTF3" s="302"/>
      <c r="PTG3" s="302"/>
      <c r="PTH3" s="302"/>
      <c r="PTI3" s="302"/>
      <c r="PTJ3" s="302"/>
      <c r="PTK3" s="302"/>
      <c r="PTL3" s="302"/>
      <c r="PTM3" s="302"/>
      <c r="PTN3" s="302"/>
      <c r="PTO3" s="302"/>
      <c r="PTP3" s="302"/>
      <c r="PTQ3" s="302"/>
      <c r="PTR3" s="302"/>
      <c r="PTS3" s="302"/>
      <c r="PTT3" s="302"/>
      <c r="PTU3" s="302"/>
      <c r="PTV3" s="302"/>
      <c r="PTW3" s="302"/>
      <c r="PTX3" s="302"/>
      <c r="PTY3" s="302"/>
      <c r="PTZ3" s="302"/>
      <c r="PUA3" s="302"/>
      <c r="PUB3" s="302"/>
      <c r="PUC3" s="302"/>
      <c r="PUD3" s="302"/>
      <c r="PUE3" s="302"/>
      <c r="PUF3" s="302"/>
      <c r="PUG3" s="302"/>
      <c r="PUH3" s="302"/>
      <c r="PUI3" s="302"/>
      <c r="PUJ3" s="302"/>
      <c r="PUK3" s="302"/>
      <c r="PUL3" s="302"/>
      <c r="PUM3" s="302"/>
      <c r="PUN3" s="302"/>
      <c r="PUO3" s="302"/>
      <c r="PUP3" s="302"/>
      <c r="PUQ3" s="302"/>
      <c r="PUR3" s="302"/>
      <c r="PUS3" s="302"/>
      <c r="PUT3" s="302"/>
      <c r="PUU3" s="302"/>
      <c r="PUV3" s="302"/>
      <c r="PUW3" s="302"/>
      <c r="PUX3" s="302"/>
      <c r="PUY3" s="302"/>
      <c r="PUZ3" s="302"/>
      <c r="PVA3" s="302"/>
      <c r="PVB3" s="302"/>
      <c r="PVC3" s="302"/>
      <c r="PVD3" s="302"/>
      <c r="PVE3" s="302"/>
      <c r="PVF3" s="302"/>
      <c r="PVG3" s="302"/>
      <c r="PVH3" s="302"/>
      <c r="PVI3" s="302"/>
      <c r="PVJ3" s="302"/>
      <c r="PVK3" s="302"/>
      <c r="PVL3" s="302"/>
      <c r="PVM3" s="302"/>
      <c r="PVN3" s="302"/>
      <c r="PVO3" s="302"/>
      <c r="PVP3" s="302"/>
      <c r="PVQ3" s="302"/>
      <c r="PVR3" s="302"/>
      <c r="PVS3" s="302"/>
      <c r="PVT3" s="302"/>
      <c r="PVU3" s="302"/>
      <c r="PVV3" s="302"/>
      <c r="PVW3" s="302"/>
      <c r="PVX3" s="302"/>
      <c r="PVY3" s="302"/>
      <c r="PVZ3" s="302"/>
      <c r="PWA3" s="302"/>
      <c r="PWB3" s="302"/>
      <c r="PWC3" s="302"/>
      <c r="PWD3" s="302"/>
      <c r="PWE3" s="302"/>
      <c r="PWF3" s="302"/>
      <c r="PWG3" s="302"/>
      <c r="PWH3" s="302"/>
      <c r="PWI3" s="302"/>
      <c r="PWJ3" s="302"/>
      <c r="PWK3" s="302"/>
      <c r="PWL3" s="302"/>
      <c r="PWM3" s="302"/>
      <c r="PWN3" s="302"/>
      <c r="PWO3" s="302"/>
      <c r="PWP3" s="302"/>
      <c r="PWQ3" s="302"/>
      <c r="PWR3" s="302"/>
      <c r="PWS3" s="302"/>
      <c r="PWT3" s="302"/>
      <c r="PWU3" s="302"/>
      <c r="PWV3" s="302"/>
      <c r="PWW3" s="302"/>
      <c r="PWX3" s="302"/>
      <c r="PWY3" s="302"/>
      <c r="PWZ3" s="302"/>
      <c r="PXA3" s="302"/>
      <c r="PXB3" s="302"/>
      <c r="PXC3" s="302"/>
      <c r="PXD3" s="302"/>
      <c r="PXE3" s="302"/>
      <c r="PXF3" s="302"/>
      <c r="PXG3" s="302"/>
      <c r="PXH3" s="302"/>
      <c r="PXI3" s="302"/>
      <c r="PXJ3" s="302"/>
      <c r="PXK3" s="302"/>
      <c r="PXL3" s="302"/>
      <c r="PXM3" s="302"/>
      <c r="PXN3" s="302"/>
      <c r="PXO3" s="302"/>
      <c r="PXP3" s="302"/>
      <c r="PXQ3" s="302"/>
      <c r="PXR3" s="302"/>
      <c r="PXS3" s="302"/>
      <c r="PXT3" s="302"/>
      <c r="PXU3" s="302"/>
      <c r="PXV3" s="302"/>
      <c r="PXW3" s="302"/>
      <c r="PXX3" s="302"/>
      <c r="PXY3" s="302"/>
      <c r="PXZ3" s="302"/>
      <c r="PYA3" s="302"/>
      <c r="PYB3" s="302"/>
      <c r="PYC3" s="302"/>
      <c r="PYD3" s="302"/>
      <c r="PYE3" s="302"/>
      <c r="PYF3" s="302"/>
      <c r="PYG3" s="302"/>
      <c r="PYH3" s="302"/>
      <c r="PYI3" s="302"/>
      <c r="PYJ3" s="302"/>
      <c r="PYK3" s="302"/>
      <c r="PYL3" s="302"/>
      <c r="PYM3" s="302"/>
      <c r="PYN3" s="302"/>
      <c r="PYO3" s="302"/>
      <c r="PYP3" s="302"/>
      <c r="PYQ3" s="302"/>
      <c r="PYR3" s="302"/>
      <c r="PYS3" s="302"/>
      <c r="PYT3" s="302"/>
      <c r="PYU3" s="302"/>
      <c r="PYV3" s="302"/>
      <c r="PYW3" s="302"/>
      <c r="PYX3" s="302"/>
      <c r="PYY3" s="302"/>
      <c r="PYZ3" s="302"/>
      <c r="PZA3" s="302"/>
      <c r="PZB3" s="302"/>
      <c r="PZC3" s="302"/>
      <c r="PZD3" s="302"/>
      <c r="PZE3" s="302"/>
      <c r="PZF3" s="302"/>
      <c r="PZG3" s="302"/>
      <c r="PZH3" s="302"/>
      <c r="PZI3" s="302"/>
      <c r="PZJ3" s="302"/>
      <c r="PZK3" s="302"/>
      <c r="PZL3" s="302"/>
      <c r="PZM3" s="302"/>
      <c r="PZN3" s="302"/>
      <c r="PZO3" s="302"/>
      <c r="PZP3" s="302"/>
      <c r="PZQ3" s="302"/>
      <c r="PZR3" s="302"/>
      <c r="PZS3" s="302"/>
      <c r="PZT3" s="302"/>
      <c r="PZU3" s="302"/>
      <c r="PZV3" s="302"/>
      <c r="PZW3" s="302"/>
      <c r="PZX3" s="302"/>
      <c r="PZY3" s="302"/>
      <c r="PZZ3" s="302"/>
      <c r="QAA3" s="302"/>
      <c r="QAB3" s="302"/>
      <c r="QAC3" s="302"/>
      <c r="QAD3" s="302"/>
      <c r="QAE3" s="302"/>
      <c r="QAF3" s="302"/>
      <c r="QAG3" s="302"/>
      <c r="QAH3" s="302"/>
      <c r="QAI3" s="302"/>
      <c r="QAJ3" s="302"/>
      <c r="QAK3" s="302"/>
      <c r="QAL3" s="302"/>
      <c r="QAM3" s="302"/>
      <c r="QAN3" s="302"/>
      <c r="QAO3" s="302"/>
      <c r="QAP3" s="302"/>
      <c r="QAQ3" s="302"/>
      <c r="QAR3" s="302"/>
      <c r="QAS3" s="302"/>
      <c r="QAT3" s="302"/>
      <c r="QAU3" s="302"/>
      <c r="QAV3" s="302"/>
      <c r="QAW3" s="302"/>
      <c r="QAX3" s="302"/>
      <c r="QAY3" s="302"/>
      <c r="QAZ3" s="302"/>
      <c r="QBA3" s="302"/>
      <c r="QBB3" s="302"/>
      <c r="QBC3" s="302"/>
      <c r="QBD3" s="302"/>
      <c r="QBE3" s="302"/>
      <c r="QBF3" s="302"/>
      <c r="QBG3" s="302"/>
      <c r="QBH3" s="302"/>
      <c r="QBI3" s="302"/>
      <c r="QBJ3" s="302"/>
      <c r="QBK3" s="302"/>
      <c r="QBL3" s="302"/>
      <c r="QBM3" s="302"/>
      <c r="QBN3" s="302"/>
      <c r="QBO3" s="302"/>
      <c r="QBP3" s="302"/>
      <c r="QBQ3" s="302"/>
      <c r="QBR3" s="302"/>
      <c r="QBS3" s="302"/>
      <c r="QBT3" s="302"/>
      <c r="QBU3" s="302"/>
      <c r="QBV3" s="302"/>
      <c r="QBW3" s="302"/>
      <c r="QBX3" s="302"/>
      <c r="QBY3" s="302"/>
      <c r="QBZ3" s="302"/>
      <c r="QCA3" s="302"/>
      <c r="QCB3" s="302"/>
      <c r="QCC3" s="302"/>
      <c r="QCD3" s="302"/>
      <c r="QCE3" s="302"/>
      <c r="QCF3" s="302"/>
      <c r="QCG3" s="302"/>
      <c r="QCH3" s="302"/>
      <c r="QCI3" s="302"/>
      <c r="QCJ3" s="302"/>
      <c r="QCK3" s="302"/>
      <c r="QCL3" s="302"/>
      <c r="QCM3" s="302"/>
      <c r="QCN3" s="302"/>
      <c r="QCO3" s="302"/>
      <c r="QCP3" s="302"/>
      <c r="QCQ3" s="302"/>
      <c r="QCR3" s="302"/>
      <c r="QCS3" s="302"/>
      <c r="QCT3" s="302"/>
      <c r="QCU3" s="302"/>
      <c r="QCV3" s="302"/>
      <c r="QCW3" s="302"/>
      <c r="QCX3" s="302"/>
      <c r="QCY3" s="302"/>
      <c r="QCZ3" s="302"/>
      <c r="QDA3" s="302"/>
      <c r="QDB3" s="302"/>
      <c r="QDC3" s="302"/>
      <c r="QDD3" s="302"/>
      <c r="QDE3" s="302"/>
      <c r="QDF3" s="302"/>
      <c r="QDG3" s="302"/>
      <c r="QDH3" s="302"/>
      <c r="QDI3" s="302"/>
      <c r="QDJ3" s="302"/>
      <c r="QDK3" s="302"/>
      <c r="QDL3" s="302"/>
      <c r="QDM3" s="302"/>
      <c r="QDN3" s="302"/>
      <c r="QDO3" s="302"/>
      <c r="QDP3" s="302"/>
      <c r="QDQ3" s="302"/>
      <c r="QDR3" s="302"/>
      <c r="QDS3" s="302"/>
      <c r="QDT3" s="302"/>
      <c r="QDU3" s="302"/>
      <c r="QDV3" s="302"/>
      <c r="QDW3" s="302"/>
      <c r="QDX3" s="302"/>
      <c r="QDY3" s="302"/>
      <c r="QDZ3" s="302"/>
      <c r="QEA3" s="302"/>
      <c r="QEB3" s="302"/>
      <c r="QEC3" s="302"/>
      <c r="QED3" s="302"/>
      <c r="QEE3" s="302"/>
      <c r="QEF3" s="302"/>
      <c r="QEG3" s="302"/>
      <c r="QEH3" s="302"/>
      <c r="QEI3" s="302"/>
      <c r="QEJ3" s="302"/>
      <c r="QEK3" s="302"/>
      <c r="QEL3" s="302"/>
      <c r="QEM3" s="302"/>
      <c r="QEN3" s="302"/>
      <c r="QEO3" s="302"/>
      <c r="QEP3" s="302"/>
      <c r="QEQ3" s="302"/>
      <c r="QER3" s="302"/>
      <c r="QES3" s="302"/>
      <c r="QET3" s="302"/>
      <c r="QEU3" s="302"/>
      <c r="QEV3" s="302"/>
      <c r="QEW3" s="302"/>
      <c r="QEX3" s="302"/>
      <c r="QEY3" s="302"/>
      <c r="QEZ3" s="302"/>
      <c r="QFA3" s="302"/>
      <c r="QFB3" s="302"/>
      <c r="QFC3" s="302"/>
      <c r="QFD3" s="302"/>
      <c r="QFE3" s="302"/>
      <c r="QFF3" s="302"/>
      <c r="QFG3" s="302"/>
      <c r="QFH3" s="302"/>
      <c r="QFI3" s="302"/>
      <c r="QFJ3" s="302"/>
      <c r="QFK3" s="302"/>
      <c r="QFL3" s="302"/>
      <c r="QFM3" s="302"/>
      <c r="QFN3" s="302"/>
      <c r="QFO3" s="302"/>
      <c r="QFP3" s="302"/>
      <c r="QFQ3" s="302"/>
      <c r="QFR3" s="302"/>
      <c r="QFS3" s="302"/>
      <c r="QFT3" s="302"/>
      <c r="QFU3" s="302"/>
      <c r="QFV3" s="302"/>
      <c r="QFW3" s="302"/>
      <c r="QFX3" s="302"/>
      <c r="QFY3" s="302"/>
      <c r="QFZ3" s="302"/>
      <c r="QGA3" s="302"/>
      <c r="QGB3" s="302"/>
      <c r="QGC3" s="302"/>
      <c r="QGD3" s="302"/>
      <c r="QGE3" s="302"/>
      <c r="QGF3" s="302"/>
      <c r="QGG3" s="302"/>
      <c r="QGH3" s="302"/>
      <c r="QGI3" s="302"/>
      <c r="QGJ3" s="302"/>
      <c r="QGK3" s="302"/>
      <c r="QGL3" s="302"/>
      <c r="QGM3" s="302"/>
      <c r="QGN3" s="302"/>
      <c r="QGO3" s="302"/>
      <c r="QGP3" s="302"/>
      <c r="QGQ3" s="302"/>
      <c r="QGR3" s="302"/>
      <c r="QGS3" s="302"/>
      <c r="QGT3" s="302"/>
      <c r="QGU3" s="302"/>
      <c r="QGV3" s="302"/>
      <c r="QGW3" s="302"/>
      <c r="QGX3" s="302"/>
      <c r="QGY3" s="302"/>
      <c r="QGZ3" s="302"/>
      <c r="QHA3" s="302"/>
      <c r="QHB3" s="302"/>
      <c r="QHC3" s="302"/>
      <c r="QHD3" s="302"/>
      <c r="QHE3" s="302"/>
      <c r="QHF3" s="302"/>
      <c r="QHG3" s="302"/>
      <c r="QHH3" s="302"/>
      <c r="QHI3" s="302"/>
      <c r="QHJ3" s="302"/>
      <c r="QHK3" s="302"/>
      <c r="QHL3" s="302"/>
      <c r="QHM3" s="302"/>
      <c r="QHN3" s="302"/>
      <c r="QHO3" s="302"/>
      <c r="QHP3" s="302"/>
      <c r="QHQ3" s="302"/>
      <c r="QHR3" s="302"/>
      <c r="QHS3" s="302"/>
      <c r="QHT3" s="302"/>
      <c r="QHU3" s="302"/>
      <c r="QHV3" s="302"/>
      <c r="QHW3" s="302"/>
      <c r="QHX3" s="302"/>
      <c r="QHY3" s="302"/>
      <c r="QHZ3" s="302"/>
      <c r="QIA3" s="302"/>
      <c r="QIB3" s="302"/>
      <c r="QIC3" s="302"/>
      <c r="QID3" s="302"/>
      <c r="QIE3" s="302"/>
      <c r="QIF3" s="302"/>
      <c r="QIG3" s="302"/>
      <c r="QIH3" s="302"/>
      <c r="QII3" s="302"/>
      <c r="QIJ3" s="302"/>
      <c r="QIK3" s="302"/>
      <c r="QIL3" s="302"/>
      <c r="QIM3" s="302"/>
      <c r="QIN3" s="302"/>
      <c r="QIO3" s="302"/>
      <c r="QIP3" s="302"/>
      <c r="QIQ3" s="302"/>
      <c r="QIR3" s="302"/>
      <c r="QIS3" s="302"/>
      <c r="QIT3" s="302"/>
      <c r="QIU3" s="302"/>
      <c r="QIV3" s="302"/>
      <c r="QIW3" s="302"/>
      <c r="QIX3" s="302"/>
      <c r="QIY3" s="302"/>
      <c r="QIZ3" s="302"/>
      <c r="QJA3" s="302"/>
      <c r="QJB3" s="302"/>
      <c r="QJC3" s="302"/>
      <c r="QJD3" s="302"/>
      <c r="QJE3" s="302"/>
      <c r="QJF3" s="302"/>
      <c r="QJG3" s="302"/>
      <c r="QJH3" s="302"/>
      <c r="QJI3" s="302"/>
      <c r="QJJ3" s="302"/>
      <c r="QJK3" s="302"/>
      <c r="QJL3" s="302"/>
      <c r="QJM3" s="302"/>
      <c r="QJN3" s="302"/>
      <c r="QJO3" s="302"/>
      <c r="QJP3" s="302"/>
      <c r="QJQ3" s="302"/>
      <c r="QJR3" s="302"/>
      <c r="QJS3" s="302"/>
      <c r="QJT3" s="302"/>
      <c r="QJU3" s="302"/>
      <c r="QJV3" s="302"/>
      <c r="QJW3" s="302"/>
      <c r="QJX3" s="302"/>
      <c r="QJY3" s="302"/>
      <c r="QJZ3" s="302"/>
      <c r="QKA3" s="302"/>
      <c r="QKB3" s="302"/>
      <c r="QKC3" s="302"/>
      <c r="QKD3" s="302"/>
      <c r="QKE3" s="302"/>
      <c r="QKF3" s="302"/>
      <c r="QKG3" s="302"/>
      <c r="QKH3" s="302"/>
      <c r="QKI3" s="302"/>
      <c r="QKJ3" s="302"/>
      <c r="QKK3" s="302"/>
      <c r="QKL3" s="302"/>
      <c r="QKM3" s="302"/>
      <c r="QKN3" s="302"/>
      <c r="QKO3" s="302"/>
      <c r="QKP3" s="302"/>
      <c r="QKQ3" s="302"/>
      <c r="QKR3" s="302"/>
      <c r="QKS3" s="302"/>
      <c r="QKT3" s="302"/>
      <c r="QKU3" s="302"/>
      <c r="QKV3" s="302"/>
      <c r="QKW3" s="302"/>
      <c r="QKX3" s="302"/>
      <c r="QKY3" s="302"/>
      <c r="QKZ3" s="302"/>
      <c r="QLA3" s="302"/>
      <c r="QLB3" s="302"/>
      <c r="QLC3" s="302"/>
      <c r="QLD3" s="302"/>
      <c r="QLE3" s="302"/>
      <c r="QLF3" s="302"/>
      <c r="QLG3" s="302"/>
      <c r="QLH3" s="302"/>
      <c r="QLI3" s="302"/>
      <c r="QLJ3" s="302"/>
      <c r="QLK3" s="302"/>
      <c r="QLL3" s="302"/>
      <c r="QLM3" s="302"/>
      <c r="QLN3" s="302"/>
      <c r="QLO3" s="302"/>
      <c r="QLP3" s="302"/>
      <c r="QLQ3" s="302"/>
      <c r="QLR3" s="302"/>
      <c r="QLS3" s="302"/>
      <c r="QLT3" s="302"/>
      <c r="QLU3" s="302"/>
      <c r="QLV3" s="302"/>
      <c r="QLW3" s="302"/>
      <c r="QLX3" s="302"/>
      <c r="QLY3" s="302"/>
      <c r="QLZ3" s="302"/>
      <c r="QMA3" s="302"/>
      <c r="QMB3" s="302"/>
      <c r="QMC3" s="302"/>
      <c r="QMD3" s="302"/>
      <c r="QME3" s="302"/>
      <c r="QMF3" s="302"/>
      <c r="QMG3" s="302"/>
      <c r="QMH3" s="302"/>
      <c r="QMI3" s="302"/>
      <c r="QMJ3" s="302"/>
      <c r="QMK3" s="302"/>
      <c r="QML3" s="302"/>
      <c r="QMM3" s="302"/>
      <c r="QMN3" s="302"/>
      <c r="QMO3" s="302"/>
      <c r="QMP3" s="302"/>
      <c r="QMQ3" s="302"/>
      <c r="QMR3" s="302"/>
      <c r="QMS3" s="302"/>
      <c r="QMT3" s="302"/>
      <c r="QMU3" s="302"/>
      <c r="QMV3" s="302"/>
      <c r="QMW3" s="302"/>
      <c r="QMX3" s="302"/>
      <c r="QMY3" s="302"/>
      <c r="QMZ3" s="302"/>
      <c r="QNA3" s="302"/>
      <c r="QNB3" s="302"/>
      <c r="QNC3" s="302"/>
      <c r="QND3" s="302"/>
      <c r="QNE3" s="302"/>
      <c r="QNF3" s="302"/>
      <c r="QNG3" s="302"/>
      <c r="QNH3" s="302"/>
      <c r="QNI3" s="302"/>
      <c r="QNJ3" s="302"/>
      <c r="QNK3" s="302"/>
      <c r="QNL3" s="302"/>
      <c r="QNM3" s="302"/>
      <c r="QNN3" s="302"/>
      <c r="QNO3" s="302"/>
      <c r="QNP3" s="302"/>
      <c r="QNQ3" s="302"/>
      <c r="QNR3" s="302"/>
      <c r="QNS3" s="302"/>
      <c r="QNT3" s="302"/>
      <c r="QNU3" s="302"/>
      <c r="QNV3" s="302"/>
      <c r="QNW3" s="302"/>
      <c r="QNX3" s="302"/>
      <c r="QNY3" s="302"/>
      <c r="QNZ3" s="302"/>
      <c r="QOA3" s="302"/>
      <c r="QOB3" s="302"/>
      <c r="QOC3" s="302"/>
      <c r="QOD3" s="302"/>
      <c r="QOE3" s="302"/>
      <c r="QOF3" s="302"/>
      <c r="QOG3" s="302"/>
      <c r="QOH3" s="302"/>
      <c r="QOI3" s="302"/>
      <c r="QOJ3" s="302"/>
      <c r="QOK3" s="302"/>
      <c r="QOL3" s="302"/>
      <c r="QOM3" s="302"/>
      <c r="QON3" s="302"/>
      <c r="QOO3" s="302"/>
      <c r="QOP3" s="302"/>
      <c r="QOQ3" s="302"/>
      <c r="QOR3" s="302"/>
      <c r="QOS3" s="302"/>
      <c r="QOT3" s="302"/>
      <c r="QOU3" s="302"/>
      <c r="QOV3" s="302"/>
      <c r="QOW3" s="302"/>
      <c r="QOX3" s="302"/>
      <c r="QOY3" s="302"/>
      <c r="QOZ3" s="302"/>
      <c r="QPA3" s="302"/>
      <c r="QPB3" s="302"/>
      <c r="QPC3" s="302"/>
      <c r="QPD3" s="302"/>
      <c r="QPE3" s="302"/>
      <c r="QPF3" s="302"/>
      <c r="QPG3" s="302"/>
      <c r="QPH3" s="302"/>
      <c r="QPI3" s="302"/>
      <c r="QPJ3" s="302"/>
      <c r="QPK3" s="302"/>
      <c r="QPL3" s="302"/>
      <c r="QPM3" s="302"/>
      <c r="QPN3" s="302"/>
      <c r="QPO3" s="302"/>
      <c r="QPP3" s="302"/>
      <c r="QPQ3" s="302"/>
      <c r="QPR3" s="302"/>
      <c r="QPS3" s="302"/>
      <c r="QPT3" s="302"/>
      <c r="QPU3" s="302"/>
      <c r="QPV3" s="302"/>
      <c r="QPW3" s="302"/>
      <c r="QPX3" s="302"/>
      <c r="QPY3" s="302"/>
      <c r="QPZ3" s="302"/>
      <c r="QQA3" s="302"/>
      <c r="QQB3" s="302"/>
      <c r="QQC3" s="302"/>
      <c r="QQD3" s="302"/>
      <c r="QQE3" s="302"/>
      <c r="QQF3" s="302"/>
      <c r="QQG3" s="302"/>
      <c r="QQH3" s="302"/>
      <c r="QQI3" s="302"/>
      <c r="QQJ3" s="302"/>
      <c r="QQK3" s="302"/>
      <c r="QQL3" s="302"/>
      <c r="QQM3" s="302"/>
      <c r="QQN3" s="302"/>
      <c r="QQO3" s="302"/>
      <c r="QQP3" s="302"/>
      <c r="QQQ3" s="302"/>
      <c r="QQR3" s="302"/>
      <c r="QQS3" s="302"/>
      <c r="QQT3" s="302"/>
      <c r="QQU3" s="302"/>
      <c r="QQV3" s="302"/>
      <c r="QQW3" s="302"/>
      <c r="QQX3" s="302"/>
      <c r="QQY3" s="302"/>
      <c r="QQZ3" s="302"/>
      <c r="QRA3" s="302"/>
      <c r="QRB3" s="302"/>
      <c r="QRC3" s="302"/>
      <c r="QRD3" s="302"/>
      <c r="QRE3" s="302"/>
      <c r="QRF3" s="302"/>
      <c r="QRG3" s="302"/>
      <c r="QRH3" s="302"/>
      <c r="QRI3" s="302"/>
      <c r="QRJ3" s="302"/>
      <c r="QRK3" s="302"/>
      <c r="QRL3" s="302"/>
      <c r="QRM3" s="302"/>
      <c r="QRN3" s="302"/>
      <c r="QRO3" s="302"/>
      <c r="QRP3" s="302"/>
      <c r="QRQ3" s="302"/>
      <c r="QRR3" s="302"/>
      <c r="QRS3" s="302"/>
      <c r="QRT3" s="302"/>
      <c r="QRU3" s="302"/>
      <c r="QRV3" s="302"/>
      <c r="QRW3" s="302"/>
      <c r="QRX3" s="302"/>
      <c r="QRY3" s="302"/>
      <c r="QRZ3" s="302"/>
      <c r="QSA3" s="302"/>
      <c r="QSB3" s="302"/>
      <c r="QSC3" s="302"/>
      <c r="QSD3" s="302"/>
      <c r="QSE3" s="302"/>
      <c r="QSF3" s="302"/>
      <c r="QSG3" s="302"/>
      <c r="QSH3" s="302"/>
      <c r="QSI3" s="302"/>
      <c r="QSJ3" s="302"/>
      <c r="QSK3" s="302"/>
      <c r="QSL3" s="302"/>
      <c r="QSM3" s="302"/>
      <c r="QSN3" s="302"/>
      <c r="QSO3" s="302"/>
      <c r="QSP3" s="302"/>
      <c r="QSQ3" s="302"/>
      <c r="QSR3" s="302"/>
      <c r="QSS3" s="302"/>
      <c r="QST3" s="302"/>
      <c r="QSU3" s="302"/>
      <c r="QSV3" s="302"/>
      <c r="QSW3" s="302"/>
      <c r="QSX3" s="302"/>
      <c r="QSY3" s="302"/>
      <c r="QSZ3" s="302"/>
      <c r="QTA3" s="302"/>
      <c r="QTB3" s="302"/>
      <c r="QTC3" s="302"/>
      <c r="QTD3" s="302"/>
      <c r="QTE3" s="302"/>
      <c r="QTF3" s="302"/>
      <c r="QTG3" s="302"/>
      <c r="QTH3" s="302"/>
      <c r="QTI3" s="302"/>
      <c r="QTJ3" s="302"/>
      <c r="QTK3" s="302"/>
      <c r="QTL3" s="302"/>
      <c r="QTM3" s="302"/>
      <c r="QTN3" s="302"/>
      <c r="QTO3" s="302"/>
      <c r="QTP3" s="302"/>
      <c r="QTQ3" s="302"/>
      <c r="QTR3" s="302"/>
      <c r="QTS3" s="302"/>
      <c r="QTT3" s="302"/>
      <c r="QTU3" s="302"/>
      <c r="QTV3" s="302"/>
      <c r="QTW3" s="302"/>
      <c r="QTX3" s="302"/>
      <c r="QTY3" s="302"/>
      <c r="QTZ3" s="302"/>
      <c r="QUA3" s="302"/>
      <c r="QUB3" s="302"/>
      <c r="QUC3" s="302"/>
      <c r="QUD3" s="302"/>
      <c r="QUE3" s="302"/>
      <c r="QUF3" s="302"/>
      <c r="QUG3" s="302"/>
      <c r="QUH3" s="302"/>
      <c r="QUI3" s="302"/>
      <c r="QUJ3" s="302"/>
      <c r="QUK3" s="302"/>
      <c r="QUL3" s="302"/>
      <c r="QUM3" s="302"/>
      <c r="QUN3" s="302"/>
      <c r="QUO3" s="302"/>
      <c r="QUP3" s="302"/>
      <c r="QUQ3" s="302"/>
      <c r="QUR3" s="302"/>
      <c r="QUS3" s="302"/>
      <c r="QUT3" s="302"/>
      <c r="QUU3" s="302"/>
      <c r="QUV3" s="302"/>
      <c r="QUW3" s="302"/>
      <c r="QUX3" s="302"/>
      <c r="QUY3" s="302"/>
      <c r="QUZ3" s="302"/>
      <c r="QVA3" s="302"/>
      <c r="QVB3" s="302"/>
      <c r="QVC3" s="302"/>
      <c r="QVD3" s="302"/>
      <c r="QVE3" s="302"/>
      <c r="QVF3" s="302"/>
      <c r="QVG3" s="302"/>
      <c r="QVH3" s="302"/>
      <c r="QVI3" s="302"/>
      <c r="QVJ3" s="302"/>
      <c r="QVK3" s="302"/>
      <c r="QVL3" s="302"/>
      <c r="QVM3" s="302"/>
      <c r="QVN3" s="302"/>
      <c r="QVO3" s="302"/>
      <c r="QVP3" s="302"/>
      <c r="QVQ3" s="302"/>
      <c r="QVR3" s="302"/>
      <c r="QVS3" s="302"/>
      <c r="QVT3" s="302"/>
      <c r="QVU3" s="302"/>
      <c r="QVV3" s="302"/>
      <c r="QVW3" s="302"/>
      <c r="QVX3" s="302"/>
      <c r="QVY3" s="302"/>
      <c r="QVZ3" s="302"/>
      <c r="QWA3" s="302"/>
      <c r="QWB3" s="302"/>
      <c r="QWC3" s="302"/>
      <c r="QWD3" s="302"/>
      <c r="QWE3" s="302"/>
      <c r="QWF3" s="302"/>
      <c r="QWG3" s="302"/>
      <c r="QWH3" s="302"/>
      <c r="QWI3" s="302"/>
      <c r="QWJ3" s="302"/>
      <c r="QWK3" s="302"/>
      <c r="QWL3" s="302"/>
      <c r="QWM3" s="302"/>
      <c r="QWN3" s="302"/>
      <c r="QWO3" s="302"/>
      <c r="QWP3" s="302"/>
      <c r="QWQ3" s="302"/>
      <c r="QWR3" s="302"/>
      <c r="QWS3" s="302"/>
      <c r="QWT3" s="302"/>
      <c r="QWU3" s="302"/>
      <c r="QWV3" s="302"/>
      <c r="QWW3" s="302"/>
      <c r="QWX3" s="302"/>
      <c r="QWY3" s="302"/>
      <c r="QWZ3" s="302"/>
      <c r="QXA3" s="302"/>
      <c r="QXB3" s="302"/>
      <c r="QXC3" s="302"/>
      <c r="QXD3" s="302"/>
      <c r="QXE3" s="302"/>
      <c r="QXF3" s="302"/>
      <c r="QXG3" s="302"/>
      <c r="QXH3" s="302"/>
      <c r="QXI3" s="302"/>
      <c r="QXJ3" s="302"/>
      <c r="QXK3" s="302"/>
      <c r="QXL3" s="302"/>
      <c r="QXM3" s="302"/>
      <c r="QXN3" s="302"/>
      <c r="QXO3" s="302"/>
      <c r="QXP3" s="302"/>
      <c r="QXQ3" s="302"/>
      <c r="QXR3" s="302"/>
      <c r="QXS3" s="302"/>
      <c r="QXT3" s="302"/>
      <c r="QXU3" s="302"/>
      <c r="QXV3" s="302"/>
      <c r="QXW3" s="302"/>
      <c r="QXX3" s="302"/>
      <c r="QXY3" s="302"/>
      <c r="QXZ3" s="302"/>
      <c r="QYA3" s="302"/>
      <c r="QYB3" s="302"/>
      <c r="QYC3" s="302"/>
      <c r="QYD3" s="302"/>
      <c r="QYE3" s="302"/>
      <c r="QYF3" s="302"/>
      <c r="QYG3" s="302"/>
      <c r="QYH3" s="302"/>
      <c r="QYI3" s="302"/>
      <c r="QYJ3" s="302"/>
      <c r="QYK3" s="302"/>
      <c r="QYL3" s="302"/>
      <c r="QYM3" s="302"/>
      <c r="QYN3" s="302"/>
      <c r="QYO3" s="302"/>
      <c r="QYP3" s="302"/>
      <c r="QYQ3" s="302"/>
      <c r="QYR3" s="302"/>
      <c r="QYS3" s="302"/>
      <c r="QYT3" s="302"/>
      <c r="QYU3" s="302"/>
      <c r="QYV3" s="302"/>
      <c r="QYW3" s="302"/>
      <c r="QYX3" s="302"/>
      <c r="QYY3" s="302"/>
      <c r="QYZ3" s="302"/>
      <c r="QZA3" s="302"/>
      <c r="QZB3" s="302"/>
      <c r="QZC3" s="302"/>
      <c r="QZD3" s="302"/>
      <c r="QZE3" s="302"/>
      <c r="QZF3" s="302"/>
      <c r="QZG3" s="302"/>
      <c r="QZH3" s="302"/>
      <c r="QZI3" s="302"/>
      <c r="QZJ3" s="302"/>
      <c r="QZK3" s="302"/>
      <c r="QZL3" s="302"/>
      <c r="QZM3" s="302"/>
      <c r="QZN3" s="302"/>
      <c r="QZO3" s="302"/>
      <c r="QZP3" s="302"/>
      <c r="QZQ3" s="302"/>
      <c r="QZR3" s="302"/>
      <c r="QZS3" s="302"/>
      <c r="QZT3" s="302"/>
      <c r="QZU3" s="302"/>
      <c r="QZV3" s="302"/>
      <c r="QZW3" s="302"/>
      <c r="QZX3" s="302"/>
      <c r="QZY3" s="302"/>
      <c r="QZZ3" s="302"/>
      <c r="RAA3" s="302"/>
      <c r="RAB3" s="302"/>
      <c r="RAC3" s="302"/>
      <c r="RAD3" s="302"/>
      <c r="RAE3" s="302"/>
      <c r="RAF3" s="302"/>
      <c r="RAG3" s="302"/>
      <c r="RAH3" s="302"/>
      <c r="RAI3" s="302"/>
      <c r="RAJ3" s="302"/>
      <c r="RAK3" s="302"/>
      <c r="RAL3" s="302"/>
      <c r="RAM3" s="302"/>
      <c r="RAN3" s="302"/>
      <c r="RAO3" s="302"/>
      <c r="RAP3" s="302"/>
      <c r="RAQ3" s="302"/>
      <c r="RAR3" s="302"/>
      <c r="RAS3" s="302"/>
      <c r="RAT3" s="302"/>
      <c r="RAU3" s="302"/>
      <c r="RAV3" s="302"/>
      <c r="RAW3" s="302"/>
      <c r="RAX3" s="302"/>
      <c r="RAY3" s="302"/>
      <c r="RAZ3" s="302"/>
      <c r="RBA3" s="302"/>
      <c r="RBB3" s="302"/>
      <c r="RBC3" s="302"/>
      <c r="RBD3" s="302"/>
      <c r="RBE3" s="302"/>
      <c r="RBF3" s="302"/>
      <c r="RBG3" s="302"/>
      <c r="RBH3" s="302"/>
      <c r="RBI3" s="302"/>
      <c r="RBJ3" s="302"/>
      <c r="RBK3" s="302"/>
      <c r="RBL3" s="302"/>
      <c r="RBM3" s="302"/>
      <c r="RBN3" s="302"/>
      <c r="RBO3" s="302"/>
      <c r="RBP3" s="302"/>
      <c r="RBQ3" s="302"/>
      <c r="RBR3" s="302"/>
      <c r="RBS3" s="302"/>
      <c r="RBT3" s="302"/>
      <c r="RBU3" s="302"/>
      <c r="RBV3" s="302"/>
      <c r="RBW3" s="302"/>
      <c r="RBX3" s="302"/>
      <c r="RBY3" s="302"/>
      <c r="RBZ3" s="302"/>
      <c r="RCA3" s="302"/>
      <c r="RCB3" s="302"/>
      <c r="RCC3" s="302"/>
      <c r="RCD3" s="302"/>
      <c r="RCE3" s="302"/>
      <c r="RCF3" s="302"/>
      <c r="RCG3" s="302"/>
      <c r="RCH3" s="302"/>
      <c r="RCI3" s="302"/>
      <c r="RCJ3" s="302"/>
      <c r="RCK3" s="302"/>
      <c r="RCL3" s="302"/>
      <c r="RCM3" s="302"/>
      <c r="RCN3" s="302"/>
      <c r="RCO3" s="302"/>
      <c r="RCP3" s="302"/>
      <c r="RCQ3" s="302"/>
      <c r="RCR3" s="302"/>
      <c r="RCS3" s="302"/>
      <c r="RCT3" s="302"/>
      <c r="RCU3" s="302"/>
      <c r="RCV3" s="302"/>
      <c r="RCW3" s="302"/>
      <c r="RCX3" s="302"/>
      <c r="RCY3" s="302"/>
      <c r="RCZ3" s="302"/>
      <c r="RDA3" s="302"/>
      <c r="RDB3" s="302"/>
      <c r="RDC3" s="302"/>
      <c r="RDD3" s="302"/>
      <c r="RDE3" s="302"/>
      <c r="RDF3" s="302"/>
      <c r="RDG3" s="302"/>
      <c r="RDH3" s="302"/>
      <c r="RDI3" s="302"/>
      <c r="RDJ3" s="302"/>
      <c r="RDK3" s="302"/>
      <c r="RDL3" s="302"/>
      <c r="RDM3" s="302"/>
      <c r="RDN3" s="302"/>
      <c r="RDO3" s="302"/>
      <c r="RDP3" s="302"/>
      <c r="RDQ3" s="302"/>
      <c r="RDR3" s="302"/>
      <c r="RDS3" s="302"/>
      <c r="RDT3" s="302"/>
      <c r="RDU3" s="302"/>
      <c r="RDV3" s="302"/>
      <c r="RDW3" s="302"/>
      <c r="RDX3" s="302"/>
      <c r="RDY3" s="302"/>
      <c r="RDZ3" s="302"/>
      <c r="REA3" s="302"/>
      <c r="REB3" s="302"/>
      <c r="REC3" s="302"/>
      <c r="RED3" s="302"/>
      <c r="REE3" s="302"/>
      <c r="REF3" s="302"/>
      <c r="REG3" s="302"/>
      <c r="REH3" s="302"/>
      <c r="REI3" s="302"/>
      <c r="REJ3" s="302"/>
      <c r="REK3" s="302"/>
      <c r="REL3" s="302"/>
      <c r="REM3" s="302"/>
      <c r="REN3" s="302"/>
      <c r="REO3" s="302"/>
      <c r="REP3" s="302"/>
      <c r="REQ3" s="302"/>
      <c r="RER3" s="302"/>
      <c r="RES3" s="302"/>
      <c r="RET3" s="302"/>
      <c r="REU3" s="302"/>
      <c r="REV3" s="302"/>
      <c r="REW3" s="302"/>
      <c r="REX3" s="302"/>
      <c r="REY3" s="302"/>
      <c r="REZ3" s="302"/>
      <c r="RFA3" s="302"/>
      <c r="RFB3" s="302"/>
      <c r="RFC3" s="302"/>
      <c r="RFD3" s="302"/>
      <c r="RFE3" s="302"/>
      <c r="RFF3" s="302"/>
      <c r="RFG3" s="302"/>
      <c r="RFH3" s="302"/>
      <c r="RFI3" s="302"/>
      <c r="RFJ3" s="302"/>
      <c r="RFK3" s="302"/>
      <c r="RFL3" s="302"/>
      <c r="RFM3" s="302"/>
      <c r="RFN3" s="302"/>
      <c r="RFO3" s="302"/>
      <c r="RFP3" s="302"/>
      <c r="RFQ3" s="302"/>
      <c r="RFR3" s="302"/>
      <c r="RFS3" s="302"/>
      <c r="RFT3" s="302"/>
      <c r="RFU3" s="302"/>
      <c r="RFV3" s="302"/>
      <c r="RFW3" s="302"/>
      <c r="RFX3" s="302"/>
      <c r="RFY3" s="302"/>
      <c r="RFZ3" s="302"/>
      <c r="RGA3" s="302"/>
      <c r="RGB3" s="302"/>
      <c r="RGC3" s="302"/>
      <c r="RGD3" s="302"/>
      <c r="RGE3" s="302"/>
      <c r="RGF3" s="302"/>
      <c r="RGG3" s="302"/>
      <c r="RGH3" s="302"/>
      <c r="RGI3" s="302"/>
      <c r="RGJ3" s="302"/>
      <c r="RGK3" s="302"/>
      <c r="RGL3" s="302"/>
      <c r="RGM3" s="302"/>
      <c r="RGN3" s="302"/>
      <c r="RGO3" s="302"/>
      <c r="RGP3" s="302"/>
      <c r="RGQ3" s="302"/>
      <c r="RGR3" s="302"/>
      <c r="RGS3" s="302"/>
      <c r="RGT3" s="302"/>
      <c r="RGU3" s="302"/>
      <c r="RGV3" s="302"/>
      <c r="RGW3" s="302"/>
      <c r="RGX3" s="302"/>
      <c r="RGY3" s="302"/>
      <c r="RGZ3" s="302"/>
      <c r="RHA3" s="302"/>
      <c r="RHB3" s="302"/>
      <c r="RHC3" s="302"/>
      <c r="RHD3" s="302"/>
      <c r="RHE3" s="302"/>
      <c r="RHF3" s="302"/>
      <c r="RHG3" s="302"/>
      <c r="RHH3" s="302"/>
      <c r="RHI3" s="302"/>
      <c r="RHJ3" s="302"/>
      <c r="RHK3" s="302"/>
      <c r="RHL3" s="302"/>
      <c r="RHM3" s="302"/>
      <c r="RHN3" s="302"/>
      <c r="RHO3" s="302"/>
      <c r="RHP3" s="302"/>
      <c r="RHQ3" s="302"/>
      <c r="RHR3" s="302"/>
      <c r="RHS3" s="302"/>
      <c r="RHT3" s="302"/>
      <c r="RHU3" s="302"/>
      <c r="RHV3" s="302"/>
      <c r="RHW3" s="302"/>
      <c r="RHX3" s="302"/>
      <c r="RHY3" s="302"/>
      <c r="RHZ3" s="302"/>
      <c r="RIA3" s="302"/>
      <c r="RIB3" s="302"/>
      <c r="RIC3" s="302"/>
      <c r="RID3" s="302"/>
      <c r="RIE3" s="302"/>
      <c r="RIF3" s="302"/>
      <c r="RIG3" s="302"/>
      <c r="RIH3" s="302"/>
      <c r="RII3" s="302"/>
      <c r="RIJ3" s="302"/>
      <c r="RIK3" s="302"/>
      <c r="RIL3" s="302"/>
      <c r="RIM3" s="302"/>
      <c r="RIN3" s="302"/>
      <c r="RIO3" s="302"/>
      <c r="RIP3" s="302"/>
      <c r="RIQ3" s="302"/>
      <c r="RIR3" s="302"/>
      <c r="RIS3" s="302"/>
      <c r="RIT3" s="302"/>
      <c r="RIU3" s="302"/>
      <c r="RIV3" s="302"/>
      <c r="RIW3" s="302"/>
      <c r="RIX3" s="302"/>
      <c r="RIY3" s="302"/>
      <c r="RIZ3" s="302"/>
      <c r="RJA3" s="302"/>
      <c r="RJB3" s="302"/>
      <c r="RJC3" s="302"/>
      <c r="RJD3" s="302"/>
      <c r="RJE3" s="302"/>
      <c r="RJF3" s="302"/>
      <c r="RJG3" s="302"/>
      <c r="RJH3" s="302"/>
      <c r="RJI3" s="302"/>
      <c r="RJJ3" s="302"/>
      <c r="RJK3" s="302"/>
      <c r="RJL3" s="302"/>
      <c r="RJM3" s="302"/>
      <c r="RJN3" s="302"/>
      <c r="RJO3" s="302"/>
      <c r="RJP3" s="302"/>
      <c r="RJQ3" s="302"/>
      <c r="RJR3" s="302"/>
      <c r="RJS3" s="302"/>
      <c r="RJT3" s="302"/>
      <c r="RJU3" s="302"/>
      <c r="RJV3" s="302"/>
      <c r="RJW3" s="302"/>
      <c r="RJX3" s="302"/>
      <c r="RJY3" s="302"/>
      <c r="RJZ3" s="302"/>
      <c r="RKA3" s="302"/>
      <c r="RKB3" s="302"/>
      <c r="RKC3" s="302"/>
      <c r="RKD3" s="302"/>
      <c r="RKE3" s="302"/>
      <c r="RKF3" s="302"/>
      <c r="RKG3" s="302"/>
      <c r="RKH3" s="302"/>
      <c r="RKI3" s="302"/>
      <c r="RKJ3" s="302"/>
      <c r="RKK3" s="302"/>
      <c r="RKL3" s="302"/>
      <c r="RKM3" s="302"/>
      <c r="RKN3" s="302"/>
      <c r="RKO3" s="302"/>
      <c r="RKP3" s="302"/>
      <c r="RKQ3" s="302"/>
      <c r="RKR3" s="302"/>
      <c r="RKS3" s="302"/>
      <c r="RKT3" s="302"/>
      <c r="RKU3" s="302"/>
      <c r="RKV3" s="302"/>
      <c r="RKW3" s="302"/>
      <c r="RKX3" s="302"/>
      <c r="RKY3" s="302"/>
      <c r="RKZ3" s="302"/>
      <c r="RLA3" s="302"/>
      <c r="RLB3" s="302"/>
      <c r="RLC3" s="302"/>
      <c r="RLD3" s="302"/>
      <c r="RLE3" s="302"/>
      <c r="RLF3" s="302"/>
      <c r="RLG3" s="302"/>
      <c r="RLH3" s="302"/>
      <c r="RLI3" s="302"/>
      <c r="RLJ3" s="302"/>
      <c r="RLK3" s="302"/>
      <c r="RLL3" s="302"/>
      <c r="RLM3" s="302"/>
      <c r="RLN3" s="302"/>
      <c r="RLO3" s="302"/>
      <c r="RLP3" s="302"/>
      <c r="RLQ3" s="302"/>
      <c r="RLR3" s="302"/>
      <c r="RLS3" s="302"/>
      <c r="RLT3" s="302"/>
      <c r="RLU3" s="302"/>
      <c r="RLV3" s="302"/>
      <c r="RLW3" s="302"/>
      <c r="RLX3" s="302"/>
      <c r="RLY3" s="302"/>
      <c r="RLZ3" s="302"/>
      <c r="RMA3" s="302"/>
      <c r="RMB3" s="302"/>
      <c r="RMC3" s="302"/>
      <c r="RMD3" s="302"/>
      <c r="RME3" s="302"/>
      <c r="RMF3" s="302"/>
      <c r="RMG3" s="302"/>
      <c r="RMH3" s="302"/>
      <c r="RMI3" s="302"/>
      <c r="RMJ3" s="302"/>
      <c r="RMK3" s="302"/>
      <c r="RML3" s="302"/>
      <c r="RMM3" s="302"/>
      <c r="RMN3" s="302"/>
      <c r="RMO3" s="302"/>
      <c r="RMP3" s="302"/>
      <c r="RMQ3" s="302"/>
      <c r="RMR3" s="302"/>
      <c r="RMS3" s="302"/>
      <c r="RMT3" s="302"/>
      <c r="RMU3" s="302"/>
      <c r="RMV3" s="302"/>
      <c r="RMW3" s="302"/>
      <c r="RMX3" s="302"/>
      <c r="RMY3" s="302"/>
      <c r="RMZ3" s="302"/>
      <c r="RNA3" s="302"/>
      <c r="RNB3" s="302"/>
      <c r="RNC3" s="302"/>
      <c r="RND3" s="302"/>
      <c r="RNE3" s="302"/>
      <c r="RNF3" s="302"/>
      <c r="RNG3" s="302"/>
      <c r="RNH3" s="302"/>
      <c r="RNI3" s="302"/>
      <c r="RNJ3" s="302"/>
      <c r="RNK3" s="302"/>
      <c r="RNL3" s="302"/>
      <c r="RNM3" s="302"/>
      <c r="RNN3" s="302"/>
      <c r="RNO3" s="302"/>
      <c r="RNP3" s="302"/>
      <c r="RNQ3" s="302"/>
      <c r="RNR3" s="302"/>
      <c r="RNS3" s="302"/>
      <c r="RNT3" s="302"/>
      <c r="RNU3" s="302"/>
      <c r="RNV3" s="302"/>
      <c r="RNW3" s="302"/>
      <c r="RNX3" s="302"/>
      <c r="RNY3" s="302"/>
      <c r="RNZ3" s="302"/>
      <c r="ROA3" s="302"/>
      <c r="ROB3" s="302"/>
      <c r="ROC3" s="302"/>
      <c r="ROD3" s="302"/>
      <c r="ROE3" s="302"/>
      <c r="ROF3" s="302"/>
      <c r="ROG3" s="302"/>
      <c r="ROH3" s="302"/>
      <c r="ROI3" s="302"/>
      <c r="ROJ3" s="302"/>
      <c r="ROK3" s="302"/>
      <c r="ROL3" s="302"/>
      <c r="ROM3" s="302"/>
      <c r="RON3" s="302"/>
      <c r="ROO3" s="302"/>
      <c r="ROP3" s="302"/>
      <c r="ROQ3" s="302"/>
      <c r="ROR3" s="302"/>
      <c r="ROS3" s="302"/>
      <c r="ROT3" s="302"/>
      <c r="ROU3" s="302"/>
      <c r="ROV3" s="302"/>
      <c r="ROW3" s="302"/>
      <c r="ROX3" s="302"/>
      <c r="ROY3" s="302"/>
      <c r="ROZ3" s="302"/>
      <c r="RPA3" s="302"/>
      <c r="RPB3" s="302"/>
      <c r="RPC3" s="302"/>
      <c r="RPD3" s="302"/>
      <c r="RPE3" s="302"/>
      <c r="RPF3" s="302"/>
      <c r="RPG3" s="302"/>
      <c r="RPH3" s="302"/>
      <c r="RPI3" s="302"/>
      <c r="RPJ3" s="302"/>
      <c r="RPK3" s="302"/>
      <c r="RPL3" s="302"/>
      <c r="RPM3" s="302"/>
      <c r="RPN3" s="302"/>
      <c r="RPO3" s="302"/>
      <c r="RPP3" s="302"/>
      <c r="RPQ3" s="302"/>
      <c r="RPR3" s="302"/>
      <c r="RPS3" s="302"/>
      <c r="RPT3" s="302"/>
      <c r="RPU3" s="302"/>
      <c r="RPV3" s="302"/>
      <c r="RPW3" s="302"/>
      <c r="RPX3" s="302"/>
      <c r="RPY3" s="302"/>
      <c r="RPZ3" s="302"/>
      <c r="RQA3" s="302"/>
      <c r="RQB3" s="302"/>
      <c r="RQC3" s="302"/>
      <c r="RQD3" s="302"/>
      <c r="RQE3" s="302"/>
      <c r="RQF3" s="302"/>
      <c r="RQG3" s="302"/>
      <c r="RQH3" s="302"/>
      <c r="RQI3" s="302"/>
      <c r="RQJ3" s="302"/>
      <c r="RQK3" s="302"/>
      <c r="RQL3" s="302"/>
      <c r="RQM3" s="302"/>
      <c r="RQN3" s="302"/>
      <c r="RQO3" s="302"/>
      <c r="RQP3" s="302"/>
      <c r="RQQ3" s="302"/>
      <c r="RQR3" s="302"/>
      <c r="RQS3" s="302"/>
      <c r="RQT3" s="302"/>
      <c r="RQU3" s="302"/>
      <c r="RQV3" s="302"/>
      <c r="RQW3" s="302"/>
      <c r="RQX3" s="302"/>
      <c r="RQY3" s="302"/>
      <c r="RQZ3" s="302"/>
      <c r="RRA3" s="302"/>
      <c r="RRB3" s="302"/>
      <c r="RRC3" s="302"/>
      <c r="RRD3" s="302"/>
      <c r="RRE3" s="302"/>
      <c r="RRF3" s="302"/>
      <c r="RRG3" s="302"/>
      <c r="RRH3" s="302"/>
      <c r="RRI3" s="302"/>
      <c r="RRJ3" s="302"/>
      <c r="RRK3" s="302"/>
      <c r="RRL3" s="302"/>
      <c r="RRM3" s="302"/>
      <c r="RRN3" s="302"/>
      <c r="RRO3" s="302"/>
      <c r="RRP3" s="302"/>
      <c r="RRQ3" s="302"/>
      <c r="RRR3" s="302"/>
      <c r="RRS3" s="302"/>
      <c r="RRT3" s="302"/>
      <c r="RRU3" s="302"/>
      <c r="RRV3" s="302"/>
      <c r="RRW3" s="302"/>
      <c r="RRX3" s="302"/>
      <c r="RRY3" s="302"/>
      <c r="RRZ3" s="302"/>
      <c r="RSA3" s="302"/>
      <c r="RSB3" s="302"/>
      <c r="RSC3" s="302"/>
      <c r="RSD3" s="302"/>
      <c r="RSE3" s="302"/>
      <c r="RSF3" s="302"/>
      <c r="RSG3" s="302"/>
      <c r="RSH3" s="302"/>
      <c r="RSI3" s="302"/>
      <c r="RSJ3" s="302"/>
      <c r="RSK3" s="302"/>
      <c r="RSL3" s="302"/>
      <c r="RSM3" s="302"/>
      <c r="RSN3" s="302"/>
      <c r="RSO3" s="302"/>
      <c r="RSP3" s="302"/>
      <c r="RSQ3" s="302"/>
      <c r="RSR3" s="302"/>
      <c r="RSS3" s="302"/>
      <c r="RST3" s="302"/>
      <c r="RSU3" s="302"/>
      <c r="RSV3" s="302"/>
      <c r="RSW3" s="302"/>
      <c r="RSX3" s="302"/>
      <c r="RSY3" s="302"/>
      <c r="RSZ3" s="302"/>
      <c r="RTA3" s="302"/>
      <c r="RTB3" s="302"/>
      <c r="RTC3" s="302"/>
      <c r="RTD3" s="302"/>
      <c r="RTE3" s="302"/>
      <c r="RTF3" s="302"/>
      <c r="RTG3" s="302"/>
      <c r="RTH3" s="302"/>
      <c r="RTI3" s="302"/>
      <c r="RTJ3" s="302"/>
      <c r="RTK3" s="302"/>
      <c r="RTL3" s="302"/>
      <c r="RTM3" s="302"/>
      <c r="RTN3" s="302"/>
      <c r="RTO3" s="302"/>
      <c r="RTP3" s="302"/>
      <c r="RTQ3" s="302"/>
      <c r="RTR3" s="302"/>
      <c r="RTS3" s="302"/>
      <c r="RTT3" s="302"/>
      <c r="RTU3" s="302"/>
      <c r="RTV3" s="302"/>
      <c r="RTW3" s="302"/>
      <c r="RTX3" s="302"/>
      <c r="RTY3" s="302"/>
      <c r="RTZ3" s="302"/>
      <c r="RUA3" s="302"/>
      <c r="RUB3" s="302"/>
      <c r="RUC3" s="302"/>
      <c r="RUD3" s="302"/>
      <c r="RUE3" s="302"/>
      <c r="RUF3" s="302"/>
      <c r="RUG3" s="302"/>
      <c r="RUH3" s="302"/>
      <c r="RUI3" s="302"/>
      <c r="RUJ3" s="302"/>
      <c r="RUK3" s="302"/>
      <c r="RUL3" s="302"/>
      <c r="RUM3" s="302"/>
      <c r="RUN3" s="302"/>
      <c r="RUO3" s="302"/>
      <c r="RUP3" s="302"/>
      <c r="RUQ3" s="302"/>
      <c r="RUR3" s="302"/>
      <c r="RUS3" s="302"/>
      <c r="RUT3" s="302"/>
      <c r="RUU3" s="302"/>
      <c r="RUV3" s="302"/>
      <c r="RUW3" s="302"/>
      <c r="RUX3" s="302"/>
      <c r="RUY3" s="302"/>
      <c r="RUZ3" s="302"/>
      <c r="RVA3" s="302"/>
      <c r="RVB3" s="302"/>
      <c r="RVC3" s="302"/>
      <c r="RVD3" s="302"/>
      <c r="RVE3" s="302"/>
      <c r="RVF3" s="302"/>
      <c r="RVG3" s="302"/>
      <c r="RVH3" s="302"/>
      <c r="RVI3" s="302"/>
      <c r="RVJ3" s="302"/>
      <c r="RVK3" s="302"/>
      <c r="RVL3" s="302"/>
      <c r="RVM3" s="302"/>
      <c r="RVN3" s="302"/>
      <c r="RVO3" s="302"/>
      <c r="RVP3" s="302"/>
      <c r="RVQ3" s="302"/>
      <c r="RVR3" s="302"/>
      <c r="RVS3" s="302"/>
      <c r="RVT3" s="302"/>
      <c r="RVU3" s="302"/>
      <c r="RVV3" s="302"/>
      <c r="RVW3" s="302"/>
      <c r="RVX3" s="302"/>
      <c r="RVY3" s="302"/>
      <c r="RVZ3" s="302"/>
      <c r="RWA3" s="302"/>
      <c r="RWB3" s="302"/>
      <c r="RWC3" s="302"/>
      <c r="RWD3" s="302"/>
      <c r="RWE3" s="302"/>
      <c r="RWF3" s="302"/>
      <c r="RWG3" s="302"/>
      <c r="RWH3" s="302"/>
      <c r="RWI3" s="302"/>
      <c r="RWJ3" s="302"/>
      <c r="RWK3" s="302"/>
      <c r="RWL3" s="302"/>
      <c r="RWM3" s="302"/>
      <c r="RWN3" s="302"/>
      <c r="RWO3" s="302"/>
      <c r="RWP3" s="302"/>
      <c r="RWQ3" s="302"/>
      <c r="RWR3" s="302"/>
      <c r="RWS3" s="302"/>
      <c r="RWT3" s="302"/>
      <c r="RWU3" s="302"/>
      <c r="RWV3" s="302"/>
      <c r="RWW3" s="302"/>
      <c r="RWX3" s="302"/>
      <c r="RWY3" s="302"/>
      <c r="RWZ3" s="302"/>
      <c r="RXA3" s="302"/>
      <c r="RXB3" s="302"/>
      <c r="RXC3" s="302"/>
      <c r="RXD3" s="302"/>
      <c r="RXE3" s="302"/>
      <c r="RXF3" s="302"/>
      <c r="RXG3" s="302"/>
      <c r="RXH3" s="302"/>
      <c r="RXI3" s="302"/>
      <c r="RXJ3" s="302"/>
      <c r="RXK3" s="302"/>
      <c r="RXL3" s="302"/>
      <c r="RXM3" s="302"/>
      <c r="RXN3" s="302"/>
      <c r="RXO3" s="302"/>
      <c r="RXP3" s="302"/>
      <c r="RXQ3" s="302"/>
      <c r="RXR3" s="302"/>
      <c r="RXS3" s="302"/>
      <c r="RXT3" s="302"/>
      <c r="RXU3" s="302"/>
      <c r="RXV3" s="302"/>
      <c r="RXW3" s="302"/>
      <c r="RXX3" s="302"/>
      <c r="RXY3" s="302"/>
      <c r="RXZ3" s="302"/>
      <c r="RYA3" s="302"/>
      <c r="RYB3" s="302"/>
      <c r="RYC3" s="302"/>
      <c r="RYD3" s="302"/>
      <c r="RYE3" s="302"/>
      <c r="RYF3" s="302"/>
      <c r="RYG3" s="302"/>
      <c r="RYH3" s="302"/>
      <c r="RYI3" s="302"/>
      <c r="RYJ3" s="302"/>
      <c r="RYK3" s="302"/>
      <c r="RYL3" s="302"/>
      <c r="RYM3" s="302"/>
      <c r="RYN3" s="302"/>
      <c r="RYO3" s="302"/>
      <c r="RYP3" s="302"/>
      <c r="RYQ3" s="302"/>
      <c r="RYR3" s="302"/>
      <c r="RYS3" s="302"/>
      <c r="RYT3" s="302"/>
      <c r="RYU3" s="302"/>
      <c r="RYV3" s="302"/>
      <c r="RYW3" s="302"/>
      <c r="RYX3" s="302"/>
      <c r="RYY3" s="302"/>
      <c r="RYZ3" s="302"/>
      <c r="RZA3" s="302"/>
      <c r="RZB3" s="302"/>
      <c r="RZC3" s="302"/>
      <c r="RZD3" s="302"/>
      <c r="RZE3" s="302"/>
      <c r="RZF3" s="302"/>
      <c r="RZG3" s="302"/>
      <c r="RZH3" s="302"/>
      <c r="RZI3" s="302"/>
      <c r="RZJ3" s="302"/>
      <c r="RZK3" s="302"/>
      <c r="RZL3" s="302"/>
      <c r="RZM3" s="302"/>
      <c r="RZN3" s="302"/>
      <c r="RZO3" s="302"/>
      <c r="RZP3" s="302"/>
      <c r="RZQ3" s="302"/>
      <c r="RZR3" s="302"/>
      <c r="RZS3" s="302"/>
      <c r="RZT3" s="302"/>
      <c r="RZU3" s="302"/>
      <c r="RZV3" s="302"/>
      <c r="RZW3" s="302"/>
      <c r="RZX3" s="302"/>
      <c r="RZY3" s="302"/>
      <c r="RZZ3" s="302"/>
      <c r="SAA3" s="302"/>
      <c r="SAB3" s="302"/>
      <c r="SAC3" s="302"/>
      <c r="SAD3" s="302"/>
      <c r="SAE3" s="302"/>
      <c r="SAF3" s="302"/>
      <c r="SAG3" s="302"/>
      <c r="SAH3" s="302"/>
      <c r="SAI3" s="302"/>
      <c r="SAJ3" s="302"/>
      <c r="SAK3" s="302"/>
      <c r="SAL3" s="302"/>
      <c r="SAM3" s="302"/>
      <c r="SAN3" s="302"/>
      <c r="SAO3" s="302"/>
      <c r="SAP3" s="302"/>
      <c r="SAQ3" s="302"/>
      <c r="SAR3" s="302"/>
      <c r="SAS3" s="302"/>
      <c r="SAT3" s="302"/>
      <c r="SAU3" s="302"/>
      <c r="SAV3" s="302"/>
      <c r="SAW3" s="302"/>
      <c r="SAX3" s="302"/>
      <c r="SAY3" s="302"/>
      <c r="SAZ3" s="302"/>
      <c r="SBA3" s="302"/>
      <c r="SBB3" s="302"/>
      <c r="SBC3" s="302"/>
      <c r="SBD3" s="302"/>
      <c r="SBE3" s="302"/>
      <c r="SBF3" s="302"/>
      <c r="SBG3" s="302"/>
      <c r="SBH3" s="302"/>
      <c r="SBI3" s="302"/>
      <c r="SBJ3" s="302"/>
      <c r="SBK3" s="302"/>
      <c r="SBL3" s="302"/>
      <c r="SBM3" s="302"/>
      <c r="SBN3" s="302"/>
      <c r="SBO3" s="302"/>
      <c r="SBP3" s="302"/>
      <c r="SBQ3" s="302"/>
      <c r="SBR3" s="302"/>
      <c r="SBS3" s="302"/>
      <c r="SBT3" s="302"/>
      <c r="SBU3" s="302"/>
      <c r="SBV3" s="302"/>
      <c r="SBW3" s="302"/>
      <c r="SBX3" s="302"/>
      <c r="SBY3" s="302"/>
      <c r="SBZ3" s="302"/>
      <c r="SCA3" s="302"/>
      <c r="SCB3" s="302"/>
      <c r="SCC3" s="302"/>
      <c r="SCD3" s="302"/>
      <c r="SCE3" s="302"/>
      <c r="SCF3" s="302"/>
      <c r="SCG3" s="302"/>
      <c r="SCH3" s="302"/>
      <c r="SCI3" s="302"/>
      <c r="SCJ3" s="302"/>
      <c r="SCK3" s="302"/>
      <c r="SCL3" s="302"/>
      <c r="SCM3" s="302"/>
      <c r="SCN3" s="302"/>
      <c r="SCO3" s="302"/>
      <c r="SCP3" s="302"/>
      <c r="SCQ3" s="302"/>
      <c r="SCR3" s="302"/>
      <c r="SCS3" s="302"/>
      <c r="SCT3" s="302"/>
      <c r="SCU3" s="302"/>
      <c r="SCV3" s="302"/>
      <c r="SCW3" s="302"/>
      <c r="SCX3" s="302"/>
      <c r="SCY3" s="302"/>
      <c r="SCZ3" s="302"/>
      <c r="SDA3" s="302"/>
      <c r="SDB3" s="302"/>
      <c r="SDC3" s="302"/>
      <c r="SDD3" s="302"/>
      <c r="SDE3" s="302"/>
      <c r="SDF3" s="302"/>
      <c r="SDG3" s="302"/>
      <c r="SDH3" s="302"/>
      <c r="SDI3" s="302"/>
      <c r="SDJ3" s="302"/>
      <c r="SDK3" s="302"/>
      <c r="SDL3" s="302"/>
      <c r="SDM3" s="302"/>
      <c r="SDN3" s="302"/>
      <c r="SDO3" s="302"/>
      <c r="SDP3" s="302"/>
      <c r="SDQ3" s="302"/>
      <c r="SDR3" s="302"/>
      <c r="SDS3" s="302"/>
      <c r="SDT3" s="302"/>
      <c r="SDU3" s="302"/>
      <c r="SDV3" s="302"/>
      <c r="SDW3" s="302"/>
      <c r="SDX3" s="302"/>
      <c r="SDY3" s="302"/>
      <c r="SDZ3" s="302"/>
      <c r="SEA3" s="302"/>
      <c r="SEB3" s="302"/>
      <c r="SEC3" s="302"/>
      <c r="SED3" s="302"/>
      <c r="SEE3" s="302"/>
      <c r="SEF3" s="302"/>
      <c r="SEG3" s="302"/>
      <c r="SEH3" s="302"/>
      <c r="SEI3" s="302"/>
      <c r="SEJ3" s="302"/>
      <c r="SEK3" s="302"/>
      <c r="SEL3" s="302"/>
      <c r="SEM3" s="302"/>
      <c r="SEN3" s="302"/>
      <c r="SEO3" s="302"/>
      <c r="SEP3" s="302"/>
      <c r="SEQ3" s="302"/>
      <c r="SER3" s="302"/>
      <c r="SES3" s="302"/>
      <c r="SET3" s="302"/>
      <c r="SEU3" s="302"/>
      <c r="SEV3" s="302"/>
      <c r="SEW3" s="302"/>
      <c r="SEX3" s="302"/>
      <c r="SEY3" s="302"/>
      <c r="SEZ3" s="302"/>
      <c r="SFA3" s="302"/>
      <c r="SFB3" s="302"/>
      <c r="SFC3" s="302"/>
      <c r="SFD3" s="302"/>
      <c r="SFE3" s="302"/>
      <c r="SFF3" s="302"/>
      <c r="SFG3" s="302"/>
      <c r="SFH3" s="302"/>
      <c r="SFI3" s="302"/>
      <c r="SFJ3" s="302"/>
      <c r="SFK3" s="302"/>
      <c r="SFL3" s="302"/>
      <c r="SFM3" s="302"/>
      <c r="SFN3" s="302"/>
      <c r="SFO3" s="302"/>
      <c r="SFP3" s="302"/>
      <c r="SFQ3" s="302"/>
      <c r="SFR3" s="302"/>
      <c r="SFS3" s="302"/>
      <c r="SFT3" s="302"/>
      <c r="SFU3" s="302"/>
      <c r="SFV3" s="302"/>
      <c r="SFW3" s="302"/>
      <c r="SFX3" s="302"/>
      <c r="SFY3" s="302"/>
      <c r="SFZ3" s="302"/>
      <c r="SGA3" s="302"/>
      <c r="SGB3" s="302"/>
      <c r="SGC3" s="302"/>
      <c r="SGD3" s="302"/>
      <c r="SGE3" s="302"/>
      <c r="SGF3" s="302"/>
      <c r="SGG3" s="302"/>
      <c r="SGH3" s="302"/>
      <c r="SGI3" s="302"/>
      <c r="SGJ3" s="302"/>
      <c r="SGK3" s="302"/>
      <c r="SGL3" s="302"/>
      <c r="SGM3" s="302"/>
      <c r="SGN3" s="302"/>
      <c r="SGO3" s="302"/>
      <c r="SGP3" s="302"/>
      <c r="SGQ3" s="302"/>
      <c r="SGR3" s="302"/>
      <c r="SGS3" s="302"/>
      <c r="SGT3" s="302"/>
      <c r="SGU3" s="302"/>
      <c r="SGV3" s="302"/>
      <c r="SGW3" s="302"/>
      <c r="SGX3" s="302"/>
      <c r="SGY3" s="302"/>
      <c r="SGZ3" s="302"/>
      <c r="SHA3" s="302"/>
      <c r="SHB3" s="302"/>
      <c r="SHC3" s="302"/>
      <c r="SHD3" s="302"/>
      <c r="SHE3" s="302"/>
      <c r="SHF3" s="302"/>
      <c r="SHG3" s="302"/>
      <c r="SHH3" s="302"/>
      <c r="SHI3" s="302"/>
      <c r="SHJ3" s="302"/>
      <c r="SHK3" s="302"/>
      <c r="SHL3" s="302"/>
      <c r="SHM3" s="302"/>
      <c r="SHN3" s="302"/>
      <c r="SHO3" s="302"/>
      <c r="SHP3" s="302"/>
      <c r="SHQ3" s="302"/>
      <c r="SHR3" s="302"/>
      <c r="SHS3" s="302"/>
      <c r="SHT3" s="302"/>
      <c r="SHU3" s="302"/>
      <c r="SHV3" s="302"/>
      <c r="SHW3" s="302"/>
      <c r="SHX3" s="302"/>
      <c r="SHY3" s="302"/>
      <c r="SHZ3" s="302"/>
      <c r="SIA3" s="302"/>
      <c r="SIB3" s="302"/>
      <c r="SIC3" s="302"/>
      <c r="SID3" s="302"/>
      <c r="SIE3" s="302"/>
      <c r="SIF3" s="302"/>
      <c r="SIG3" s="302"/>
      <c r="SIH3" s="302"/>
      <c r="SII3" s="302"/>
      <c r="SIJ3" s="302"/>
      <c r="SIK3" s="302"/>
      <c r="SIL3" s="302"/>
      <c r="SIM3" s="302"/>
      <c r="SIN3" s="302"/>
      <c r="SIO3" s="302"/>
      <c r="SIP3" s="302"/>
      <c r="SIQ3" s="302"/>
      <c r="SIR3" s="302"/>
      <c r="SIS3" s="302"/>
      <c r="SIT3" s="302"/>
      <c r="SIU3" s="302"/>
      <c r="SIV3" s="302"/>
      <c r="SIW3" s="302"/>
      <c r="SIX3" s="302"/>
      <c r="SIY3" s="302"/>
      <c r="SIZ3" s="302"/>
      <c r="SJA3" s="302"/>
      <c r="SJB3" s="302"/>
      <c r="SJC3" s="302"/>
      <c r="SJD3" s="302"/>
      <c r="SJE3" s="302"/>
      <c r="SJF3" s="302"/>
      <c r="SJG3" s="302"/>
      <c r="SJH3" s="302"/>
      <c r="SJI3" s="302"/>
      <c r="SJJ3" s="302"/>
      <c r="SJK3" s="302"/>
      <c r="SJL3" s="302"/>
      <c r="SJM3" s="302"/>
      <c r="SJN3" s="302"/>
      <c r="SJO3" s="302"/>
      <c r="SJP3" s="302"/>
      <c r="SJQ3" s="302"/>
      <c r="SJR3" s="302"/>
      <c r="SJS3" s="302"/>
      <c r="SJT3" s="302"/>
      <c r="SJU3" s="302"/>
      <c r="SJV3" s="302"/>
      <c r="SJW3" s="302"/>
      <c r="SJX3" s="302"/>
      <c r="SJY3" s="302"/>
      <c r="SJZ3" s="302"/>
      <c r="SKA3" s="302"/>
      <c r="SKB3" s="302"/>
      <c r="SKC3" s="302"/>
      <c r="SKD3" s="302"/>
      <c r="SKE3" s="302"/>
      <c r="SKF3" s="302"/>
      <c r="SKG3" s="302"/>
      <c r="SKH3" s="302"/>
      <c r="SKI3" s="302"/>
      <c r="SKJ3" s="302"/>
      <c r="SKK3" s="302"/>
      <c r="SKL3" s="302"/>
      <c r="SKM3" s="302"/>
      <c r="SKN3" s="302"/>
      <c r="SKO3" s="302"/>
      <c r="SKP3" s="302"/>
      <c r="SKQ3" s="302"/>
      <c r="SKR3" s="302"/>
      <c r="SKS3" s="302"/>
      <c r="SKT3" s="302"/>
      <c r="SKU3" s="302"/>
      <c r="SKV3" s="302"/>
      <c r="SKW3" s="302"/>
      <c r="SKX3" s="302"/>
      <c r="SKY3" s="302"/>
      <c r="SKZ3" s="302"/>
      <c r="SLA3" s="302"/>
      <c r="SLB3" s="302"/>
      <c r="SLC3" s="302"/>
      <c r="SLD3" s="302"/>
      <c r="SLE3" s="302"/>
      <c r="SLF3" s="302"/>
      <c r="SLG3" s="302"/>
      <c r="SLH3" s="302"/>
      <c r="SLI3" s="302"/>
      <c r="SLJ3" s="302"/>
      <c r="SLK3" s="302"/>
      <c r="SLL3" s="302"/>
      <c r="SLM3" s="302"/>
      <c r="SLN3" s="302"/>
      <c r="SLO3" s="302"/>
      <c r="SLP3" s="302"/>
      <c r="SLQ3" s="302"/>
      <c r="SLR3" s="302"/>
      <c r="SLS3" s="302"/>
      <c r="SLT3" s="302"/>
      <c r="SLU3" s="302"/>
      <c r="SLV3" s="302"/>
      <c r="SLW3" s="302"/>
      <c r="SLX3" s="302"/>
      <c r="SLY3" s="302"/>
      <c r="SLZ3" s="302"/>
      <c r="SMA3" s="302"/>
      <c r="SMB3" s="302"/>
      <c r="SMC3" s="302"/>
      <c r="SMD3" s="302"/>
      <c r="SME3" s="302"/>
      <c r="SMF3" s="302"/>
      <c r="SMG3" s="302"/>
      <c r="SMH3" s="302"/>
      <c r="SMI3" s="302"/>
      <c r="SMJ3" s="302"/>
      <c r="SMK3" s="302"/>
      <c r="SML3" s="302"/>
      <c r="SMM3" s="302"/>
      <c r="SMN3" s="302"/>
      <c r="SMO3" s="302"/>
      <c r="SMP3" s="302"/>
      <c r="SMQ3" s="302"/>
      <c r="SMR3" s="302"/>
      <c r="SMS3" s="302"/>
      <c r="SMT3" s="302"/>
      <c r="SMU3" s="302"/>
      <c r="SMV3" s="302"/>
      <c r="SMW3" s="302"/>
      <c r="SMX3" s="302"/>
      <c r="SMY3" s="302"/>
      <c r="SMZ3" s="302"/>
      <c r="SNA3" s="302"/>
      <c r="SNB3" s="302"/>
      <c r="SNC3" s="302"/>
      <c r="SND3" s="302"/>
      <c r="SNE3" s="302"/>
      <c r="SNF3" s="302"/>
      <c r="SNG3" s="302"/>
      <c r="SNH3" s="302"/>
      <c r="SNI3" s="302"/>
      <c r="SNJ3" s="302"/>
      <c r="SNK3" s="302"/>
      <c r="SNL3" s="302"/>
      <c r="SNM3" s="302"/>
      <c r="SNN3" s="302"/>
      <c r="SNO3" s="302"/>
      <c r="SNP3" s="302"/>
      <c r="SNQ3" s="302"/>
      <c r="SNR3" s="302"/>
      <c r="SNS3" s="302"/>
      <c r="SNT3" s="302"/>
      <c r="SNU3" s="302"/>
      <c r="SNV3" s="302"/>
      <c r="SNW3" s="302"/>
      <c r="SNX3" s="302"/>
      <c r="SNY3" s="302"/>
      <c r="SNZ3" s="302"/>
      <c r="SOA3" s="302"/>
      <c r="SOB3" s="302"/>
      <c r="SOC3" s="302"/>
      <c r="SOD3" s="302"/>
      <c r="SOE3" s="302"/>
      <c r="SOF3" s="302"/>
      <c r="SOG3" s="302"/>
      <c r="SOH3" s="302"/>
      <c r="SOI3" s="302"/>
      <c r="SOJ3" s="302"/>
      <c r="SOK3" s="302"/>
      <c r="SOL3" s="302"/>
      <c r="SOM3" s="302"/>
      <c r="SON3" s="302"/>
      <c r="SOO3" s="302"/>
      <c r="SOP3" s="302"/>
      <c r="SOQ3" s="302"/>
      <c r="SOR3" s="302"/>
      <c r="SOS3" s="302"/>
      <c r="SOT3" s="302"/>
      <c r="SOU3" s="302"/>
      <c r="SOV3" s="302"/>
      <c r="SOW3" s="302"/>
      <c r="SOX3" s="302"/>
      <c r="SOY3" s="302"/>
      <c r="SOZ3" s="302"/>
      <c r="SPA3" s="302"/>
      <c r="SPB3" s="302"/>
      <c r="SPC3" s="302"/>
      <c r="SPD3" s="302"/>
      <c r="SPE3" s="302"/>
      <c r="SPF3" s="302"/>
      <c r="SPG3" s="302"/>
      <c r="SPH3" s="302"/>
      <c r="SPI3" s="302"/>
      <c r="SPJ3" s="302"/>
      <c r="SPK3" s="302"/>
      <c r="SPL3" s="302"/>
      <c r="SPM3" s="302"/>
      <c r="SPN3" s="302"/>
      <c r="SPO3" s="302"/>
      <c r="SPP3" s="302"/>
      <c r="SPQ3" s="302"/>
      <c r="SPR3" s="302"/>
      <c r="SPS3" s="302"/>
      <c r="SPT3" s="302"/>
      <c r="SPU3" s="302"/>
      <c r="SPV3" s="302"/>
      <c r="SPW3" s="302"/>
      <c r="SPX3" s="302"/>
      <c r="SPY3" s="302"/>
      <c r="SPZ3" s="302"/>
      <c r="SQA3" s="302"/>
      <c r="SQB3" s="302"/>
      <c r="SQC3" s="302"/>
      <c r="SQD3" s="302"/>
      <c r="SQE3" s="302"/>
      <c r="SQF3" s="302"/>
      <c r="SQG3" s="302"/>
      <c r="SQH3" s="302"/>
      <c r="SQI3" s="302"/>
      <c r="SQJ3" s="302"/>
      <c r="SQK3" s="302"/>
      <c r="SQL3" s="302"/>
      <c r="SQM3" s="302"/>
      <c r="SQN3" s="302"/>
      <c r="SQO3" s="302"/>
      <c r="SQP3" s="302"/>
      <c r="SQQ3" s="302"/>
      <c r="SQR3" s="302"/>
      <c r="SQS3" s="302"/>
      <c r="SQT3" s="302"/>
      <c r="SQU3" s="302"/>
      <c r="SQV3" s="302"/>
      <c r="SQW3" s="302"/>
      <c r="SQX3" s="302"/>
      <c r="SQY3" s="302"/>
      <c r="SQZ3" s="302"/>
      <c r="SRA3" s="302"/>
      <c r="SRB3" s="302"/>
      <c r="SRC3" s="302"/>
      <c r="SRD3" s="302"/>
      <c r="SRE3" s="302"/>
      <c r="SRF3" s="302"/>
      <c r="SRG3" s="302"/>
      <c r="SRH3" s="302"/>
      <c r="SRI3" s="302"/>
      <c r="SRJ3" s="302"/>
      <c r="SRK3" s="302"/>
      <c r="SRL3" s="302"/>
      <c r="SRM3" s="302"/>
      <c r="SRN3" s="302"/>
      <c r="SRO3" s="302"/>
      <c r="SRP3" s="302"/>
      <c r="SRQ3" s="302"/>
      <c r="SRR3" s="302"/>
      <c r="SRS3" s="302"/>
      <c r="SRT3" s="302"/>
      <c r="SRU3" s="302"/>
      <c r="SRV3" s="302"/>
      <c r="SRW3" s="302"/>
      <c r="SRX3" s="302"/>
      <c r="SRY3" s="302"/>
      <c r="SRZ3" s="302"/>
      <c r="SSA3" s="302"/>
      <c r="SSB3" s="302"/>
      <c r="SSC3" s="302"/>
      <c r="SSD3" s="302"/>
      <c r="SSE3" s="302"/>
      <c r="SSF3" s="302"/>
      <c r="SSG3" s="302"/>
      <c r="SSH3" s="302"/>
      <c r="SSI3" s="302"/>
      <c r="SSJ3" s="302"/>
      <c r="SSK3" s="302"/>
      <c r="SSL3" s="302"/>
      <c r="SSM3" s="302"/>
      <c r="SSN3" s="302"/>
      <c r="SSO3" s="302"/>
      <c r="SSP3" s="302"/>
      <c r="SSQ3" s="302"/>
      <c r="SSR3" s="302"/>
      <c r="SSS3" s="302"/>
      <c r="SST3" s="302"/>
      <c r="SSU3" s="302"/>
      <c r="SSV3" s="302"/>
      <c r="SSW3" s="302"/>
      <c r="SSX3" s="302"/>
      <c r="SSY3" s="302"/>
      <c r="SSZ3" s="302"/>
      <c r="STA3" s="302"/>
      <c r="STB3" s="302"/>
      <c r="STC3" s="302"/>
      <c r="STD3" s="302"/>
      <c r="STE3" s="302"/>
      <c r="STF3" s="302"/>
      <c r="STG3" s="302"/>
      <c r="STH3" s="302"/>
      <c r="STI3" s="302"/>
      <c r="STJ3" s="302"/>
      <c r="STK3" s="302"/>
      <c r="STL3" s="302"/>
      <c r="STM3" s="302"/>
      <c r="STN3" s="302"/>
      <c r="STO3" s="302"/>
      <c r="STP3" s="302"/>
      <c r="STQ3" s="302"/>
      <c r="STR3" s="302"/>
      <c r="STS3" s="302"/>
      <c r="STT3" s="302"/>
      <c r="STU3" s="302"/>
      <c r="STV3" s="302"/>
      <c r="STW3" s="302"/>
      <c r="STX3" s="302"/>
      <c r="STY3" s="302"/>
      <c r="STZ3" s="302"/>
      <c r="SUA3" s="302"/>
      <c r="SUB3" s="302"/>
      <c r="SUC3" s="302"/>
      <c r="SUD3" s="302"/>
      <c r="SUE3" s="302"/>
      <c r="SUF3" s="302"/>
      <c r="SUG3" s="302"/>
      <c r="SUH3" s="302"/>
      <c r="SUI3" s="302"/>
      <c r="SUJ3" s="302"/>
      <c r="SUK3" s="302"/>
      <c r="SUL3" s="302"/>
      <c r="SUM3" s="302"/>
      <c r="SUN3" s="302"/>
      <c r="SUO3" s="302"/>
      <c r="SUP3" s="302"/>
      <c r="SUQ3" s="302"/>
      <c r="SUR3" s="302"/>
      <c r="SUS3" s="302"/>
      <c r="SUT3" s="302"/>
      <c r="SUU3" s="302"/>
      <c r="SUV3" s="302"/>
      <c r="SUW3" s="302"/>
      <c r="SUX3" s="302"/>
      <c r="SUY3" s="302"/>
      <c r="SUZ3" s="302"/>
      <c r="SVA3" s="302"/>
      <c r="SVB3" s="302"/>
      <c r="SVC3" s="302"/>
      <c r="SVD3" s="302"/>
      <c r="SVE3" s="302"/>
      <c r="SVF3" s="302"/>
      <c r="SVG3" s="302"/>
      <c r="SVH3" s="302"/>
      <c r="SVI3" s="302"/>
      <c r="SVJ3" s="302"/>
      <c r="SVK3" s="302"/>
      <c r="SVL3" s="302"/>
      <c r="SVM3" s="302"/>
      <c r="SVN3" s="302"/>
      <c r="SVO3" s="302"/>
      <c r="SVP3" s="302"/>
      <c r="SVQ3" s="302"/>
      <c r="SVR3" s="302"/>
      <c r="SVS3" s="302"/>
      <c r="SVT3" s="302"/>
      <c r="SVU3" s="302"/>
      <c r="SVV3" s="302"/>
      <c r="SVW3" s="302"/>
      <c r="SVX3" s="302"/>
      <c r="SVY3" s="302"/>
      <c r="SVZ3" s="302"/>
      <c r="SWA3" s="302"/>
      <c r="SWB3" s="302"/>
      <c r="SWC3" s="302"/>
      <c r="SWD3" s="302"/>
      <c r="SWE3" s="302"/>
      <c r="SWF3" s="302"/>
      <c r="SWG3" s="302"/>
      <c r="SWH3" s="302"/>
      <c r="SWI3" s="302"/>
      <c r="SWJ3" s="302"/>
      <c r="SWK3" s="302"/>
      <c r="SWL3" s="302"/>
      <c r="SWM3" s="302"/>
      <c r="SWN3" s="302"/>
      <c r="SWO3" s="302"/>
      <c r="SWP3" s="302"/>
      <c r="SWQ3" s="302"/>
      <c r="SWR3" s="302"/>
      <c r="SWS3" s="302"/>
      <c r="SWT3" s="302"/>
      <c r="SWU3" s="302"/>
      <c r="SWV3" s="302"/>
      <c r="SWW3" s="302"/>
      <c r="SWX3" s="302"/>
      <c r="SWY3" s="302"/>
      <c r="SWZ3" s="302"/>
      <c r="SXA3" s="302"/>
      <c r="SXB3" s="302"/>
      <c r="SXC3" s="302"/>
      <c r="SXD3" s="302"/>
      <c r="SXE3" s="302"/>
      <c r="SXF3" s="302"/>
      <c r="SXG3" s="302"/>
      <c r="SXH3" s="302"/>
      <c r="SXI3" s="302"/>
      <c r="SXJ3" s="302"/>
      <c r="SXK3" s="302"/>
      <c r="SXL3" s="302"/>
      <c r="SXM3" s="302"/>
      <c r="SXN3" s="302"/>
      <c r="SXO3" s="302"/>
      <c r="SXP3" s="302"/>
      <c r="SXQ3" s="302"/>
      <c r="SXR3" s="302"/>
      <c r="SXS3" s="302"/>
      <c r="SXT3" s="302"/>
      <c r="SXU3" s="302"/>
      <c r="SXV3" s="302"/>
      <c r="SXW3" s="302"/>
      <c r="SXX3" s="302"/>
      <c r="SXY3" s="302"/>
      <c r="SXZ3" s="302"/>
      <c r="SYA3" s="302"/>
      <c r="SYB3" s="302"/>
      <c r="SYC3" s="302"/>
      <c r="SYD3" s="302"/>
      <c r="SYE3" s="302"/>
      <c r="SYF3" s="302"/>
      <c r="SYG3" s="302"/>
      <c r="SYH3" s="302"/>
      <c r="SYI3" s="302"/>
      <c r="SYJ3" s="302"/>
      <c r="SYK3" s="302"/>
      <c r="SYL3" s="302"/>
      <c r="SYM3" s="302"/>
      <c r="SYN3" s="302"/>
      <c r="SYO3" s="302"/>
      <c r="SYP3" s="302"/>
      <c r="SYQ3" s="302"/>
      <c r="SYR3" s="302"/>
      <c r="SYS3" s="302"/>
      <c r="SYT3" s="302"/>
      <c r="SYU3" s="302"/>
      <c r="SYV3" s="302"/>
      <c r="SYW3" s="302"/>
      <c r="SYX3" s="302"/>
      <c r="SYY3" s="302"/>
      <c r="SYZ3" s="302"/>
      <c r="SZA3" s="302"/>
      <c r="SZB3" s="302"/>
      <c r="SZC3" s="302"/>
      <c r="SZD3" s="302"/>
      <c r="SZE3" s="302"/>
      <c r="SZF3" s="302"/>
      <c r="SZG3" s="302"/>
      <c r="SZH3" s="302"/>
      <c r="SZI3" s="302"/>
      <c r="SZJ3" s="302"/>
      <c r="SZK3" s="302"/>
      <c r="SZL3" s="302"/>
      <c r="SZM3" s="302"/>
      <c r="SZN3" s="302"/>
      <c r="SZO3" s="302"/>
      <c r="SZP3" s="302"/>
      <c r="SZQ3" s="302"/>
      <c r="SZR3" s="302"/>
      <c r="SZS3" s="302"/>
      <c r="SZT3" s="302"/>
      <c r="SZU3" s="302"/>
      <c r="SZV3" s="302"/>
      <c r="SZW3" s="302"/>
      <c r="SZX3" s="302"/>
      <c r="SZY3" s="302"/>
      <c r="SZZ3" s="302"/>
      <c r="TAA3" s="302"/>
      <c r="TAB3" s="302"/>
      <c r="TAC3" s="302"/>
      <c r="TAD3" s="302"/>
      <c r="TAE3" s="302"/>
      <c r="TAF3" s="302"/>
      <c r="TAG3" s="302"/>
      <c r="TAH3" s="302"/>
      <c r="TAI3" s="302"/>
      <c r="TAJ3" s="302"/>
      <c r="TAK3" s="302"/>
      <c r="TAL3" s="302"/>
      <c r="TAM3" s="302"/>
      <c r="TAN3" s="302"/>
      <c r="TAO3" s="302"/>
      <c r="TAP3" s="302"/>
      <c r="TAQ3" s="302"/>
      <c r="TAR3" s="302"/>
      <c r="TAS3" s="302"/>
      <c r="TAT3" s="302"/>
      <c r="TAU3" s="302"/>
      <c r="TAV3" s="302"/>
      <c r="TAW3" s="302"/>
      <c r="TAX3" s="302"/>
      <c r="TAY3" s="302"/>
      <c r="TAZ3" s="302"/>
      <c r="TBA3" s="302"/>
      <c r="TBB3" s="302"/>
      <c r="TBC3" s="302"/>
      <c r="TBD3" s="302"/>
      <c r="TBE3" s="302"/>
      <c r="TBF3" s="302"/>
      <c r="TBG3" s="302"/>
      <c r="TBH3" s="302"/>
      <c r="TBI3" s="302"/>
      <c r="TBJ3" s="302"/>
      <c r="TBK3" s="302"/>
      <c r="TBL3" s="302"/>
      <c r="TBM3" s="302"/>
      <c r="TBN3" s="302"/>
      <c r="TBO3" s="302"/>
      <c r="TBP3" s="302"/>
      <c r="TBQ3" s="302"/>
      <c r="TBR3" s="302"/>
      <c r="TBS3" s="302"/>
      <c r="TBT3" s="302"/>
      <c r="TBU3" s="302"/>
      <c r="TBV3" s="302"/>
      <c r="TBW3" s="302"/>
      <c r="TBX3" s="302"/>
      <c r="TBY3" s="302"/>
      <c r="TBZ3" s="302"/>
      <c r="TCA3" s="302"/>
      <c r="TCB3" s="302"/>
      <c r="TCC3" s="302"/>
      <c r="TCD3" s="302"/>
      <c r="TCE3" s="302"/>
      <c r="TCF3" s="302"/>
      <c r="TCG3" s="302"/>
      <c r="TCH3" s="302"/>
      <c r="TCI3" s="302"/>
      <c r="TCJ3" s="302"/>
      <c r="TCK3" s="302"/>
      <c r="TCL3" s="302"/>
      <c r="TCM3" s="302"/>
      <c r="TCN3" s="302"/>
      <c r="TCO3" s="302"/>
      <c r="TCP3" s="302"/>
      <c r="TCQ3" s="302"/>
      <c r="TCR3" s="302"/>
      <c r="TCS3" s="302"/>
      <c r="TCT3" s="302"/>
      <c r="TCU3" s="302"/>
      <c r="TCV3" s="302"/>
      <c r="TCW3" s="302"/>
      <c r="TCX3" s="302"/>
      <c r="TCY3" s="302"/>
      <c r="TCZ3" s="302"/>
      <c r="TDA3" s="302"/>
      <c r="TDB3" s="302"/>
      <c r="TDC3" s="302"/>
      <c r="TDD3" s="302"/>
      <c r="TDE3" s="302"/>
      <c r="TDF3" s="302"/>
      <c r="TDG3" s="302"/>
      <c r="TDH3" s="302"/>
      <c r="TDI3" s="302"/>
      <c r="TDJ3" s="302"/>
      <c r="TDK3" s="302"/>
      <c r="TDL3" s="302"/>
      <c r="TDM3" s="302"/>
      <c r="TDN3" s="302"/>
      <c r="TDO3" s="302"/>
      <c r="TDP3" s="302"/>
      <c r="TDQ3" s="302"/>
      <c r="TDR3" s="302"/>
      <c r="TDS3" s="302"/>
      <c r="TDT3" s="302"/>
      <c r="TDU3" s="302"/>
      <c r="TDV3" s="302"/>
      <c r="TDW3" s="302"/>
      <c r="TDX3" s="302"/>
      <c r="TDY3" s="302"/>
      <c r="TDZ3" s="302"/>
      <c r="TEA3" s="302"/>
      <c r="TEB3" s="302"/>
      <c r="TEC3" s="302"/>
      <c r="TED3" s="302"/>
      <c r="TEE3" s="302"/>
      <c r="TEF3" s="302"/>
      <c r="TEG3" s="302"/>
      <c r="TEH3" s="302"/>
      <c r="TEI3" s="302"/>
      <c r="TEJ3" s="302"/>
      <c r="TEK3" s="302"/>
      <c r="TEL3" s="302"/>
      <c r="TEM3" s="302"/>
      <c r="TEN3" s="302"/>
      <c r="TEO3" s="302"/>
      <c r="TEP3" s="302"/>
      <c r="TEQ3" s="302"/>
      <c r="TER3" s="302"/>
      <c r="TES3" s="302"/>
      <c r="TET3" s="302"/>
      <c r="TEU3" s="302"/>
      <c r="TEV3" s="302"/>
      <c r="TEW3" s="302"/>
      <c r="TEX3" s="302"/>
      <c r="TEY3" s="302"/>
      <c r="TEZ3" s="302"/>
      <c r="TFA3" s="302"/>
      <c r="TFB3" s="302"/>
      <c r="TFC3" s="302"/>
      <c r="TFD3" s="302"/>
      <c r="TFE3" s="302"/>
      <c r="TFF3" s="302"/>
      <c r="TFG3" s="302"/>
      <c r="TFH3" s="302"/>
      <c r="TFI3" s="302"/>
      <c r="TFJ3" s="302"/>
      <c r="TFK3" s="302"/>
      <c r="TFL3" s="302"/>
      <c r="TFM3" s="302"/>
      <c r="TFN3" s="302"/>
      <c r="TFO3" s="302"/>
      <c r="TFP3" s="302"/>
      <c r="TFQ3" s="302"/>
      <c r="TFR3" s="302"/>
      <c r="TFS3" s="302"/>
      <c r="TFT3" s="302"/>
      <c r="TFU3" s="302"/>
      <c r="TFV3" s="302"/>
      <c r="TFW3" s="302"/>
      <c r="TFX3" s="302"/>
      <c r="TFY3" s="302"/>
      <c r="TFZ3" s="302"/>
      <c r="TGA3" s="302"/>
      <c r="TGB3" s="302"/>
      <c r="TGC3" s="302"/>
      <c r="TGD3" s="302"/>
      <c r="TGE3" s="302"/>
      <c r="TGF3" s="302"/>
      <c r="TGG3" s="302"/>
      <c r="TGH3" s="302"/>
      <c r="TGI3" s="302"/>
      <c r="TGJ3" s="302"/>
      <c r="TGK3" s="302"/>
      <c r="TGL3" s="302"/>
      <c r="TGM3" s="302"/>
      <c r="TGN3" s="302"/>
      <c r="TGO3" s="302"/>
      <c r="TGP3" s="302"/>
      <c r="TGQ3" s="302"/>
      <c r="TGR3" s="302"/>
      <c r="TGS3" s="302"/>
      <c r="TGT3" s="302"/>
      <c r="TGU3" s="302"/>
      <c r="TGV3" s="302"/>
      <c r="TGW3" s="302"/>
      <c r="TGX3" s="302"/>
      <c r="TGY3" s="302"/>
      <c r="TGZ3" s="302"/>
      <c r="THA3" s="302"/>
      <c r="THB3" s="302"/>
      <c r="THC3" s="302"/>
      <c r="THD3" s="302"/>
      <c r="THE3" s="302"/>
      <c r="THF3" s="302"/>
      <c r="THG3" s="302"/>
      <c r="THH3" s="302"/>
      <c r="THI3" s="302"/>
      <c r="THJ3" s="302"/>
      <c r="THK3" s="302"/>
      <c r="THL3" s="302"/>
      <c r="THM3" s="302"/>
      <c r="THN3" s="302"/>
      <c r="THO3" s="302"/>
      <c r="THP3" s="302"/>
      <c r="THQ3" s="302"/>
      <c r="THR3" s="302"/>
      <c r="THS3" s="302"/>
      <c r="THT3" s="302"/>
      <c r="THU3" s="302"/>
      <c r="THV3" s="302"/>
      <c r="THW3" s="302"/>
      <c r="THX3" s="302"/>
      <c r="THY3" s="302"/>
      <c r="THZ3" s="302"/>
      <c r="TIA3" s="302"/>
      <c r="TIB3" s="302"/>
      <c r="TIC3" s="302"/>
      <c r="TID3" s="302"/>
      <c r="TIE3" s="302"/>
      <c r="TIF3" s="302"/>
      <c r="TIG3" s="302"/>
      <c r="TIH3" s="302"/>
      <c r="TII3" s="302"/>
      <c r="TIJ3" s="302"/>
      <c r="TIK3" s="302"/>
      <c r="TIL3" s="302"/>
      <c r="TIM3" s="302"/>
      <c r="TIN3" s="302"/>
      <c r="TIO3" s="302"/>
      <c r="TIP3" s="302"/>
      <c r="TIQ3" s="302"/>
      <c r="TIR3" s="302"/>
      <c r="TIS3" s="302"/>
      <c r="TIT3" s="302"/>
      <c r="TIU3" s="302"/>
      <c r="TIV3" s="302"/>
      <c r="TIW3" s="302"/>
      <c r="TIX3" s="302"/>
      <c r="TIY3" s="302"/>
      <c r="TIZ3" s="302"/>
      <c r="TJA3" s="302"/>
      <c r="TJB3" s="302"/>
      <c r="TJC3" s="302"/>
      <c r="TJD3" s="302"/>
      <c r="TJE3" s="302"/>
      <c r="TJF3" s="302"/>
      <c r="TJG3" s="302"/>
      <c r="TJH3" s="302"/>
      <c r="TJI3" s="302"/>
      <c r="TJJ3" s="302"/>
      <c r="TJK3" s="302"/>
      <c r="TJL3" s="302"/>
      <c r="TJM3" s="302"/>
      <c r="TJN3" s="302"/>
      <c r="TJO3" s="302"/>
      <c r="TJP3" s="302"/>
      <c r="TJQ3" s="302"/>
      <c r="TJR3" s="302"/>
      <c r="TJS3" s="302"/>
      <c r="TJT3" s="302"/>
      <c r="TJU3" s="302"/>
      <c r="TJV3" s="302"/>
      <c r="TJW3" s="302"/>
      <c r="TJX3" s="302"/>
      <c r="TJY3" s="302"/>
      <c r="TJZ3" s="302"/>
      <c r="TKA3" s="302"/>
      <c r="TKB3" s="302"/>
      <c r="TKC3" s="302"/>
      <c r="TKD3" s="302"/>
      <c r="TKE3" s="302"/>
      <c r="TKF3" s="302"/>
      <c r="TKG3" s="302"/>
      <c r="TKH3" s="302"/>
      <c r="TKI3" s="302"/>
      <c r="TKJ3" s="302"/>
      <c r="TKK3" s="302"/>
      <c r="TKL3" s="302"/>
      <c r="TKM3" s="302"/>
      <c r="TKN3" s="302"/>
      <c r="TKO3" s="302"/>
      <c r="TKP3" s="302"/>
      <c r="TKQ3" s="302"/>
      <c r="TKR3" s="302"/>
      <c r="TKS3" s="302"/>
      <c r="TKT3" s="302"/>
      <c r="TKU3" s="302"/>
      <c r="TKV3" s="302"/>
      <c r="TKW3" s="302"/>
      <c r="TKX3" s="302"/>
      <c r="TKY3" s="302"/>
      <c r="TKZ3" s="302"/>
      <c r="TLA3" s="302"/>
      <c r="TLB3" s="302"/>
      <c r="TLC3" s="302"/>
      <c r="TLD3" s="302"/>
      <c r="TLE3" s="302"/>
      <c r="TLF3" s="302"/>
      <c r="TLG3" s="302"/>
      <c r="TLH3" s="302"/>
      <c r="TLI3" s="302"/>
      <c r="TLJ3" s="302"/>
      <c r="TLK3" s="302"/>
      <c r="TLL3" s="302"/>
      <c r="TLM3" s="302"/>
      <c r="TLN3" s="302"/>
      <c r="TLO3" s="302"/>
      <c r="TLP3" s="302"/>
      <c r="TLQ3" s="302"/>
      <c r="TLR3" s="302"/>
      <c r="TLS3" s="302"/>
      <c r="TLT3" s="302"/>
      <c r="TLU3" s="302"/>
      <c r="TLV3" s="302"/>
      <c r="TLW3" s="302"/>
      <c r="TLX3" s="302"/>
      <c r="TLY3" s="302"/>
      <c r="TLZ3" s="302"/>
      <c r="TMA3" s="302"/>
      <c r="TMB3" s="302"/>
      <c r="TMC3" s="302"/>
      <c r="TMD3" s="302"/>
      <c r="TME3" s="302"/>
      <c r="TMF3" s="302"/>
      <c r="TMG3" s="302"/>
      <c r="TMH3" s="302"/>
      <c r="TMI3" s="302"/>
      <c r="TMJ3" s="302"/>
      <c r="TMK3" s="302"/>
      <c r="TML3" s="302"/>
      <c r="TMM3" s="302"/>
      <c r="TMN3" s="302"/>
      <c r="TMO3" s="302"/>
      <c r="TMP3" s="302"/>
      <c r="TMQ3" s="302"/>
      <c r="TMR3" s="302"/>
      <c r="TMS3" s="302"/>
      <c r="TMT3" s="302"/>
      <c r="TMU3" s="302"/>
      <c r="TMV3" s="302"/>
      <c r="TMW3" s="302"/>
      <c r="TMX3" s="302"/>
      <c r="TMY3" s="302"/>
      <c r="TMZ3" s="302"/>
      <c r="TNA3" s="302"/>
      <c r="TNB3" s="302"/>
      <c r="TNC3" s="302"/>
      <c r="TND3" s="302"/>
      <c r="TNE3" s="302"/>
      <c r="TNF3" s="302"/>
      <c r="TNG3" s="302"/>
      <c r="TNH3" s="302"/>
      <c r="TNI3" s="302"/>
      <c r="TNJ3" s="302"/>
      <c r="TNK3" s="302"/>
      <c r="TNL3" s="302"/>
      <c r="TNM3" s="302"/>
      <c r="TNN3" s="302"/>
      <c r="TNO3" s="302"/>
      <c r="TNP3" s="302"/>
      <c r="TNQ3" s="302"/>
      <c r="TNR3" s="302"/>
      <c r="TNS3" s="302"/>
      <c r="TNT3" s="302"/>
      <c r="TNU3" s="302"/>
      <c r="TNV3" s="302"/>
      <c r="TNW3" s="302"/>
      <c r="TNX3" s="302"/>
      <c r="TNY3" s="302"/>
      <c r="TNZ3" s="302"/>
      <c r="TOA3" s="302"/>
      <c r="TOB3" s="302"/>
      <c r="TOC3" s="302"/>
      <c r="TOD3" s="302"/>
      <c r="TOE3" s="302"/>
      <c r="TOF3" s="302"/>
      <c r="TOG3" s="302"/>
      <c r="TOH3" s="302"/>
      <c r="TOI3" s="302"/>
      <c r="TOJ3" s="302"/>
      <c r="TOK3" s="302"/>
      <c r="TOL3" s="302"/>
      <c r="TOM3" s="302"/>
      <c r="TON3" s="302"/>
      <c r="TOO3" s="302"/>
      <c r="TOP3" s="302"/>
      <c r="TOQ3" s="302"/>
      <c r="TOR3" s="302"/>
      <c r="TOS3" s="302"/>
      <c r="TOT3" s="302"/>
      <c r="TOU3" s="302"/>
      <c r="TOV3" s="302"/>
      <c r="TOW3" s="302"/>
      <c r="TOX3" s="302"/>
      <c r="TOY3" s="302"/>
      <c r="TOZ3" s="302"/>
      <c r="TPA3" s="302"/>
      <c r="TPB3" s="302"/>
      <c r="TPC3" s="302"/>
      <c r="TPD3" s="302"/>
      <c r="TPE3" s="302"/>
      <c r="TPF3" s="302"/>
      <c r="TPG3" s="302"/>
      <c r="TPH3" s="302"/>
      <c r="TPI3" s="302"/>
      <c r="TPJ3" s="302"/>
      <c r="TPK3" s="302"/>
      <c r="TPL3" s="302"/>
      <c r="TPM3" s="302"/>
      <c r="TPN3" s="302"/>
      <c r="TPO3" s="302"/>
      <c r="TPP3" s="302"/>
      <c r="TPQ3" s="302"/>
      <c r="TPR3" s="302"/>
      <c r="TPS3" s="302"/>
      <c r="TPT3" s="302"/>
      <c r="TPU3" s="302"/>
      <c r="TPV3" s="302"/>
      <c r="TPW3" s="302"/>
      <c r="TPX3" s="302"/>
      <c r="TPY3" s="302"/>
      <c r="TPZ3" s="302"/>
      <c r="TQA3" s="302"/>
      <c r="TQB3" s="302"/>
      <c r="TQC3" s="302"/>
      <c r="TQD3" s="302"/>
      <c r="TQE3" s="302"/>
      <c r="TQF3" s="302"/>
      <c r="TQG3" s="302"/>
      <c r="TQH3" s="302"/>
      <c r="TQI3" s="302"/>
      <c r="TQJ3" s="302"/>
      <c r="TQK3" s="302"/>
      <c r="TQL3" s="302"/>
      <c r="TQM3" s="302"/>
      <c r="TQN3" s="302"/>
      <c r="TQO3" s="302"/>
      <c r="TQP3" s="302"/>
      <c r="TQQ3" s="302"/>
      <c r="TQR3" s="302"/>
      <c r="TQS3" s="302"/>
      <c r="TQT3" s="302"/>
      <c r="TQU3" s="302"/>
      <c r="TQV3" s="302"/>
      <c r="TQW3" s="302"/>
      <c r="TQX3" s="302"/>
      <c r="TQY3" s="302"/>
      <c r="TQZ3" s="302"/>
      <c r="TRA3" s="302"/>
      <c r="TRB3" s="302"/>
      <c r="TRC3" s="302"/>
      <c r="TRD3" s="302"/>
      <c r="TRE3" s="302"/>
      <c r="TRF3" s="302"/>
      <c r="TRG3" s="302"/>
      <c r="TRH3" s="302"/>
      <c r="TRI3" s="302"/>
      <c r="TRJ3" s="302"/>
      <c r="TRK3" s="302"/>
      <c r="TRL3" s="302"/>
      <c r="TRM3" s="302"/>
      <c r="TRN3" s="302"/>
      <c r="TRO3" s="302"/>
      <c r="TRP3" s="302"/>
      <c r="TRQ3" s="302"/>
      <c r="TRR3" s="302"/>
      <c r="TRS3" s="302"/>
      <c r="TRT3" s="302"/>
      <c r="TRU3" s="302"/>
      <c r="TRV3" s="302"/>
      <c r="TRW3" s="302"/>
      <c r="TRX3" s="302"/>
      <c r="TRY3" s="302"/>
      <c r="TRZ3" s="302"/>
      <c r="TSA3" s="302"/>
      <c r="TSB3" s="302"/>
      <c r="TSC3" s="302"/>
      <c r="TSD3" s="302"/>
      <c r="TSE3" s="302"/>
      <c r="TSF3" s="302"/>
      <c r="TSG3" s="302"/>
      <c r="TSH3" s="302"/>
      <c r="TSI3" s="302"/>
      <c r="TSJ3" s="302"/>
      <c r="TSK3" s="302"/>
      <c r="TSL3" s="302"/>
      <c r="TSM3" s="302"/>
      <c r="TSN3" s="302"/>
      <c r="TSO3" s="302"/>
      <c r="TSP3" s="302"/>
      <c r="TSQ3" s="302"/>
      <c r="TSR3" s="302"/>
      <c r="TSS3" s="302"/>
      <c r="TST3" s="302"/>
      <c r="TSU3" s="302"/>
      <c r="TSV3" s="302"/>
      <c r="TSW3" s="302"/>
      <c r="TSX3" s="302"/>
      <c r="TSY3" s="302"/>
      <c r="TSZ3" s="302"/>
      <c r="TTA3" s="302"/>
      <c r="TTB3" s="302"/>
      <c r="TTC3" s="302"/>
      <c r="TTD3" s="302"/>
      <c r="TTE3" s="302"/>
      <c r="TTF3" s="302"/>
      <c r="TTG3" s="302"/>
      <c r="TTH3" s="302"/>
      <c r="TTI3" s="302"/>
      <c r="TTJ3" s="302"/>
      <c r="TTK3" s="302"/>
      <c r="TTL3" s="302"/>
      <c r="TTM3" s="302"/>
      <c r="TTN3" s="302"/>
      <c r="TTO3" s="302"/>
      <c r="TTP3" s="302"/>
      <c r="TTQ3" s="302"/>
      <c r="TTR3" s="302"/>
      <c r="TTS3" s="302"/>
      <c r="TTT3" s="302"/>
      <c r="TTU3" s="302"/>
      <c r="TTV3" s="302"/>
      <c r="TTW3" s="302"/>
      <c r="TTX3" s="302"/>
      <c r="TTY3" s="302"/>
      <c r="TTZ3" s="302"/>
      <c r="TUA3" s="302"/>
      <c r="TUB3" s="302"/>
      <c r="TUC3" s="302"/>
      <c r="TUD3" s="302"/>
      <c r="TUE3" s="302"/>
      <c r="TUF3" s="302"/>
      <c r="TUG3" s="302"/>
      <c r="TUH3" s="302"/>
      <c r="TUI3" s="302"/>
      <c r="TUJ3" s="302"/>
      <c r="TUK3" s="302"/>
      <c r="TUL3" s="302"/>
      <c r="TUM3" s="302"/>
      <c r="TUN3" s="302"/>
      <c r="TUO3" s="302"/>
      <c r="TUP3" s="302"/>
      <c r="TUQ3" s="302"/>
      <c r="TUR3" s="302"/>
      <c r="TUS3" s="302"/>
      <c r="TUT3" s="302"/>
      <c r="TUU3" s="302"/>
      <c r="TUV3" s="302"/>
      <c r="TUW3" s="302"/>
      <c r="TUX3" s="302"/>
      <c r="TUY3" s="302"/>
      <c r="TUZ3" s="302"/>
      <c r="TVA3" s="302"/>
      <c r="TVB3" s="302"/>
      <c r="TVC3" s="302"/>
      <c r="TVD3" s="302"/>
      <c r="TVE3" s="302"/>
      <c r="TVF3" s="302"/>
      <c r="TVG3" s="302"/>
      <c r="TVH3" s="302"/>
      <c r="TVI3" s="302"/>
      <c r="TVJ3" s="302"/>
      <c r="TVK3" s="302"/>
      <c r="TVL3" s="302"/>
      <c r="TVM3" s="302"/>
      <c r="TVN3" s="302"/>
      <c r="TVO3" s="302"/>
      <c r="TVP3" s="302"/>
      <c r="TVQ3" s="302"/>
      <c r="TVR3" s="302"/>
      <c r="TVS3" s="302"/>
      <c r="TVT3" s="302"/>
      <c r="TVU3" s="302"/>
      <c r="TVV3" s="302"/>
      <c r="TVW3" s="302"/>
      <c r="TVX3" s="302"/>
      <c r="TVY3" s="302"/>
      <c r="TVZ3" s="302"/>
      <c r="TWA3" s="302"/>
      <c r="TWB3" s="302"/>
      <c r="TWC3" s="302"/>
      <c r="TWD3" s="302"/>
      <c r="TWE3" s="302"/>
      <c r="TWF3" s="302"/>
      <c r="TWG3" s="302"/>
      <c r="TWH3" s="302"/>
      <c r="TWI3" s="302"/>
      <c r="TWJ3" s="302"/>
      <c r="TWK3" s="302"/>
      <c r="TWL3" s="302"/>
      <c r="TWM3" s="302"/>
      <c r="TWN3" s="302"/>
      <c r="TWO3" s="302"/>
      <c r="TWP3" s="302"/>
      <c r="TWQ3" s="302"/>
      <c r="TWR3" s="302"/>
      <c r="TWS3" s="302"/>
      <c r="TWT3" s="302"/>
      <c r="TWU3" s="302"/>
      <c r="TWV3" s="302"/>
      <c r="TWW3" s="302"/>
      <c r="TWX3" s="302"/>
      <c r="TWY3" s="302"/>
      <c r="TWZ3" s="302"/>
      <c r="TXA3" s="302"/>
      <c r="TXB3" s="302"/>
      <c r="TXC3" s="302"/>
      <c r="TXD3" s="302"/>
      <c r="TXE3" s="302"/>
      <c r="TXF3" s="302"/>
      <c r="TXG3" s="302"/>
      <c r="TXH3" s="302"/>
      <c r="TXI3" s="302"/>
      <c r="TXJ3" s="302"/>
      <c r="TXK3" s="302"/>
      <c r="TXL3" s="302"/>
      <c r="TXM3" s="302"/>
      <c r="TXN3" s="302"/>
      <c r="TXO3" s="302"/>
      <c r="TXP3" s="302"/>
      <c r="TXQ3" s="302"/>
      <c r="TXR3" s="302"/>
      <c r="TXS3" s="302"/>
      <c r="TXT3" s="302"/>
      <c r="TXU3" s="302"/>
      <c r="TXV3" s="302"/>
      <c r="TXW3" s="302"/>
      <c r="TXX3" s="302"/>
      <c r="TXY3" s="302"/>
      <c r="TXZ3" s="302"/>
      <c r="TYA3" s="302"/>
      <c r="TYB3" s="302"/>
      <c r="TYC3" s="302"/>
      <c r="TYD3" s="302"/>
      <c r="TYE3" s="302"/>
      <c r="TYF3" s="302"/>
      <c r="TYG3" s="302"/>
      <c r="TYH3" s="302"/>
      <c r="TYI3" s="302"/>
      <c r="TYJ3" s="302"/>
      <c r="TYK3" s="302"/>
      <c r="TYL3" s="302"/>
      <c r="TYM3" s="302"/>
      <c r="TYN3" s="302"/>
      <c r="TYO3" s="302"/>
      <c r="TYP3" s="302"/>
      <c r="TYQ3" s="302"/>
      <c r="TYR3" s="302"/>
      <c r="TYS3" s="302"/>
      <c r="TYT3" s="302"/>
      <c r="TYU3" s="302"/>
      <c r="TYV3" s="302"/>
      <c r="TYW3" s="302"/>
      <c r="TYX3" s="302"/>
      <c r="TYY3" s="302"/>
      <c r="TYZ3" s="302"/>
      <c r="TZA3" s="302"/>
      <c r="TZB3" s="302"/>
      <c r="TZC3" s="302"/>
      <c r="TZD3" s="302"/>
      <c r="TZE3" s="302"/>
      <c r="TZF3" s="302"/>
      <c r="TZG3" s="302"/>
      <c r="TZH3" s="302"/>
      <c r="TZI3" s="302"/>
      <c r="TZJ3" s="302"/>
      <c r="TZK3" s="302"/>
      <c r="TZL3" s="302"/>
      <c r="TZM3" s="302"/>
      <c r="TZN3" s="302"/>
      <c r="TZO3" s="302"/>
      <c r="TZP3" s="302"/>
      <c r="TZQ3" s="302"/>
      <c r="TZR3" s="302"/>
      <c r="TZS3" s="302"/>
      <c r="TZT3" s="302"/>
      <c r="TZU3" s="302"/>
      <c r="TZV3" s="302"/>
      <c r="TZW3" s="302"/>
      <c r="TZX3" s="302"/>
      <c r="TZY3" s="302"/>
      <c r="TZZ3" s="302"/>
      <c r="UAA3" s="302"/>
      <c r="UAB3" s="302"/>
      <c r="UAC3" s="302"/>
      <c r="UAD3" s="302"/>
      <c r="UAE3" s="302"/>
      <c r="UAF3" s="302"/>
      <c r="UAG3" s="302"/>
      <c r="UAH3" s="302"/>
      <c r="UAI3" s="302"/>
      <c r="UAJ3" s="302"/>
      <c r="UAK3" s="302"/>
      <c r="UAL3" s="302"/>
      <c r="UAM3" s="302"/>
      <c r="UAN3" s="302"/>
      <c r="UAO3" s="302"/>
      <c r="UAP3" s="302"/>
      <c r="UAQ3" s="302"/>
      <c r="UAR3" s="302"/>
      <c r="UAS3" s="302"/>
      <c r="UAT3" s="302"/>
      <c r="UAU3" s="302"/>
      <c r="UAV3" s="302"/>
      <c r="UAW3" s="302"/>
      <c r="UAX3" s="302"/>
      <c r="UAY3" s="302"/>
      <c r="UAZ3" s="302"/>
      <c r="UBA3" s="302"/>
      <c r="UBB3" s="302"/>
      <c r="UBC3" s="302"/>
      <c r="UBD3" s="302"/>
      <c r="UBE3" s="302"/>
      <c r="UBF3" s="302"/>
      <c r="UBG3" s="302"/>
      <c r="UBH3" s="302"/>
      <c r="UBI3" s="302"/>
      <c r="UBJ3" s="302"/>
      <c r="UBK3" s="302"/>
      <c r="UBL3" s="302"/>
      <c r="UBM3" s="302"/>
      <c r="UBN3" s="302"/>
      <c r="UBO3" s="302"/>
      <c r="UBP3" s="302"/>
      <c r="UBQ3" s="302"/>
      <c r="UBR3" s="302"/>
      <c r="UBS3" s="302"/>
      <c r="UBT3" s="302"/>
      <c r="UBU3" s="302"/>
      <c r="UBV3" s="302"/>
      <c r="UBW3" s="302"/>
      <c r="UBX3" s="302"/>
      <c r="UBY3" s="302"/>
      <c r="UBZ3" s="302"/>
      <c r="UCA3" s="302"/>
      <c r="UCB3" s="302"/>
      <c r="UCC3" s="302"/>
      <c r="UCD3" s="302"/>
      <c r="UCE3" s="302"/>
      <c r="UCF3" s="302"/>
      <c r="UCG3" s="302"/>
      <c r="UCH3" s="302"/>
      <c r="UCI3" s="302"/>
      <c r="UCJ3" s="302"/>
      <c r="UCK3" s="302"/>
      <c r="UCL3" s="302"/>
      <c r="UCM3" s="302"/>
      <c r="UCN3" s="302"/>
      <c r="UCO3" s="302"/>
      <c r="UCP3" s="302"/>
      <c r="UCQ3" s="302"/>
      <c r="UCR3" s="302"/>
      <c r="UCS3" s="302"/>
      <c r="UCT3" s="302"/>
      <c r="UCU3" s="302"/>
      <c r="UCV3" s="302"/>
      <c r="UCW3" s="302"/>
      <c r="UCX3" s="302"/>
      <c r="UCY3" s="302"/>
      <c r="UCZ3" s="302"/>
      <c r="UDA3" s="302"/>
      <c r="UDB3" s="302"/>
      <c r="UDC3" s="302"/>
      <c r="UDD3" s="302"/>
      <c r="UDE3" s="302"/>
      <c r="UDF3" s="302"/>
      <c r="UDG3" s="302"/>
      <c r="UDH3" s="302"/>
      <c r="UDI3" s="302"/>
      <c r="UDJ3" s="302"/>
      <c r="UDK3" s="302"/>
      <c r="UDL3" s="302"/>
      <c r="UDM3" s="302"/>
      <c r="UDN3" s="302"/>
      <c r="UDO3" s="302"/>
      <c r="UDP3" s="302"/>
      <c r="UDQ3" s="302"/>
      <c r="UDR3" s="302"/>
      <c r="UDS3" s="302"/>
      <c r="UDT3" s="302"/>
      <c r="UDU3" s="302"/>
      <c r="UDV3" s="302"/>
      <c r="UDW3" s="302"/>
      <c r="UDX3" s="302"/>
      <c r="UDY3" s="302"/>
      <c r="UDZ3" s="302"/>
      <c r="UEA3" s="302"/>
      <c r="UEB3" s="302"/>
      <c r="UEC3" s="302"/>
      <c r="UED3" s="302"/>
      <c r="UEE3" s="302"/>
      <c r="UEF3" s="302"/>
      <c r="UEG3" s="302"/>
      <c r="UEH3" s="302"/>
      <c r="UEI3" s="302"/>
      <c r="UEJ3" s="302"/>
      <c r="UEK3" s="302"/>
      <c r="UEL3" s="302"/>
      <c r="UEM3" s="302"/>
      <c r="UEN3" s="302"/>
      <c r="UEO3" s="302"/>
      <c r="UEP3" s="302"/>
      <c r="UEQ3" s="302"/>
      <c r="UER3" s="302"/>
      <c r="UES3" s="302"/>
      <c r="UET3" s="302"/>
      <c r="UEU3" s="302"/>
      <c r="UEV3" s="302"/>
      <c r="UEW3" s="302"/>
      <c r="UEX3" s="302"/>
      <c r="UEY3" s="302"/>
      <c r="UEZ3" s="302"/>
      <c r="UFA3" s="302"/>
      <c r="UFB3" s="302"/>
      <c r="UFC3" s="302"/>
      <c r="UFD3" s="302"/>
      <c r="UFE3" s="302"/>
      <c r="UFF3" s="302"/>
      <c r="UFG3" s="302"/>
      <c r="UFH3" s="302"/>
      <c r="UFI3" s="302"/>
      <c r="UFJ3" s="302"/>
      <c r="UFK3" s="302"/>
      <c r="UFL3" s="302"/>
      <c r="UFM3" s="302"/>
      <c r="UFN3" s="302"/>
      <c r="UFO3" s="302"/>
      <c r="UFP3" s="302"/>
      <c r="UFQ3" s="302"/>
      <c r="UFR3" s="302"/>
      <c r="UFS3" s="302"/>
      <c r="UFT3" s="302"/>
      <c r="UFU3" s="302"/>
      <c r="UFV3" s="302"/>
      <c r="UFW3" s="302"/>
      <c r="UFX3" s="302"/>
      <c r="UFY3" s="302"/>
      <c r="UFZ3" s="302"/>
      <c r="UGA3" s="302"/>
      <c r="UGB3" s="302"/>
      <c r="UGC3" s="302"/>
      <c r="UGD3" s="302"/>
      <c r="UGE3" s="302"/>
      <c r="UGF3" s="302"/>
      <c r="UGG3" s="302"/>
      <c r="UGH3" s="302"/>
      <c r="UGI3" s="302"/>
      <c r="UGJ3" s="302"/>
      <c r="UGK3" s="302"/>
      <c r="UGL3" s="302"/>
      <c r="UGM3" s="302"/>
      <c r="UGN3" s="302"/>
      <c r="UGO3" s="302"/>
      <c r="UGP3" s="302"/>
      <c r="UGQ3" s="302"/>
      <c r="UGR3" s="302"/>
      <c r="UGS3" s="302"/>
      <c r="UGT3" s="302"/>
      <c r="UGU3" s="302"/>
      <c r="UGV3" s="302"/>
      <c r="UGW3" s="302"/>
      <c r="UGX3" s="302"/>
      <c r="UGY3" s="302"/>
      <c r="UGZ3" s="302"/>
      <c r="UHA3" s="302"/>
      <c r="UHB3" s="302"/>
      <c r="UHC3" s="302"/>
      <c r="UHD3" s="302"/>
      <c r="UHE3" s="302"/>
      <c r="UHF3" s="302"/>
      <c r="UHG3" s="302"/>
      <c r="UHH3" s="302"/>
      <c r="UHI3" s="302"/>
      <c r="UHJ3" s="302"/>
      <c r="UHK3" s="302"/>
      <c r="UHL3" s="302"/>
      <c r="UHM3" s="302"/>
      <c r="UHN3" s="302"/>
      <c r="UHO3" s="302"/>
      <c r="UHP3" s="302"/>
      <c r="UHQ3" s="302"/>
      <c r="UHR3" s="302"/>
      <c r="UHS3" s="302"/>
      <c r="UHT3" s="302"/>
      <c r="UHU3" s="302"/>
      <c r="UHV3" s="302"/>
      <c r="UHW3" s="302"/>
      <c r="UHX3" s="302"/>
      <c r="UHY3" s="302"/>
      <c r="UHZ3" s="302"/>
      <c r="UIA3" s="302"/>
      <c r="UIB3" s="302"/>
      <c r="UIC3" s="302"/>
      <c r="UID3" s="302"/>
      <c r="UIE3" s="302"/>
      <c r="UIF3" s="302"/>
      <c r="UIG3" s="302"/>
      <c r="UIH3" s="302"/>
      <c r="UII3" s="302"/>
      <c r="UIJ3" s="302"/>
      <c r="UIK3" s="302"/>
      <c r="UIL3" s="302"/>
      <c r="UIM3" s="302"/>
      <c r="UIN3" s="302"/>
      <c r="UIO3" s="302"/>
      <c r="UIP3" s="302"/>
      <c r="UIQ3" s="302"/>
      <c r="UIR3" s="302"/>
      <c r="UIS3" s="302"/>
      <c r="UIT3" s="302"/>
      <c r="UIU3" s="302"/>
      <c r="UIV3" s="302"/>
      <c r="UIW3" s="302"/>
      <c r="UIX3" s="302"/>
      <c r="UIY3" s="302"/>
      <c r="UIZ3" s="302"/>
      <c r="UJA3" s="302"/>
      <c r="UJB3" s="302"/>
      <c r="UJC3" s="302"/>
      <c r="UJD3" s="302"/>
      <c r="UJE3" s="302"/>
      <c r="UJF3" s="302"/>
      <c r="UJG3" s="302"/>
      <c r="UJH3" s="302"/>
      <c r="UJI3" s="302"/>
      <c r="UJJ3" s="302"/>
      <c r="UJK3" s="302"/>
      <c r="UJL3" s="302"/>
      <c r="UJM3" s="302"/>
      <c r="UJN3" s="302"/>
      <c r="UJO3" s="302"/>
      <c r="UJP3" s="302"/>
      <c r="UJQ3" s="302"/>
      <c r="UJR3" s="302"/>
      <c r="UJS3" s="302"/>
      <c r="UJT3" s="302"/>
      <c r="UJU3" s="302"/>
      <c r="UJV3" s="302"/>
      <c r="UJW3" s="302"/>
      <c r="UJX3" s="302"/>
      <c r="UJY3" s="302"/>
      <c r="UJZ3" s="302"/>
      <c r="UKA3" s="302"/>
      <c r="UKB3" s="302"/>
      <c r="UKC3" s="302"/>
      <c r="UKD3" s="302"/>
      <c r="UKE3" s="302"/>
      <c r="UKF3" s="302"/>
      <c r="UKG3" s="302"/>
      <c r="UKH3" s="302"/>
      <c r="UKI3" s="302"/>
      <c r="UKJ3" s="302"/>
      <c r="UKK3" s="302"/>
      <c r="UKL3" s="302"/>
      <c r="UKM3" s="302"/>
      <c r="UKN3" s="302"/>
      <c r="UKO3" s="302"/>
      <c r="UKP3" s="302"/>
      <c r="UKQ3" s="302"/>
      <c r="UKR3" s="302"/>
      <c r="UKS3" s="302"/>
      <c r="UKT3" s="302"/>
      <c r="UKU3" s="302"/>
      <c r="UKV3" s="302"/>
      <c r="UKW3" s="302"/>
      <c r="UKX3" s="302"/>
      <c r="UKY3" s="302"/>
      <c r="UKZ3" s="302"/>
      <c r="ULA3" s="302"/>
      <c r="ULB3" s="302"/>
      <c r="ULC3" s="302"/>
      <c r="ULD3" s="302"/>
      <c r="ULE3" s="302"/>
      <c r="ULF3" s="302"/>
      <c r="ULG3" s="302"/>
      <c r="ULH3" s="302"/>
      <c r="ULI3" s="302"/>
      <c r="ULJ3" s="302"/>
      <c r="ULK3" s="302"/>
      <c r="ULL3" s="302"/>
      <c r="ULM3" s="302"/>
      <c r="ULN3" s="302"/>
      <c r="ULO3" s="302"/>
      <c r="ULP3" s="302"/>
      <c r="ULQ3" s="302"/>
      <c r="ULR3" s="302"/>
      <c r="ULS3" s="302"/>
      <c r="ULT3" s="302"/>
      <c r="ULU3" s="302"/>
      <c r="ULV3" s="302"/>
      <c r="ULW3" s="302"/>
      <c r="ULX3" s="302"/>
      <c r="ULY3" s="302"/>
      <c r="ULZ3" s="302"/>
      <c r="UMA3" s="302"/>
      <c r="UMB3" s="302"/>
      <c r="UMC3" s="302"/>
      <c r="UMD3" s="302"/>
      <c r="UME3" s="302"/>
      <c r="UMF3" s="302"/>
      <c r="UMG3" s="302"/>
      <c r="UMH3" s="302"/>
      <c r="UMI3" s="302"/>
      <c r="UMJ3" s="302"/>
      <c r="UMK3" s="302"/>
      <c r="UML3" s="302"/>
      <c r="UMM3" s="302"/>
      <c r="UMN3" s="302"/>
      <c r="UMO3" s="302"/>
      <c r="UMP3" s="302"/>
      <c r="UMQ3" s="302"/>
      <c r="UMR3" s="302"/>
      <c r="UMS3" s="302"/>
      <c r="UMT3" s="302"/>
      <c r="UMU3" s="302"/>
      <c r="UMV3" s="302"/>
      <c r="UMW3" s="302"/>
      <c r="UMX3" s="302"/>
      <c r="UMY3" s="302"/>
      <c r="UMZ3" s="302"/>
      <c r="UNA3" s="302"/>
      <c r="UNB3" s="302"/>
      <c r="UNC3" s="302"/>
      <c r="UND3" s="302"/>
      <c r="UNE3" s="302"/>
      <c r="UNF3" s="302"/>
      <c r="UNG3" s="302"/>
      <c r="UNH3" s="302"/>
      <c r="UNI3" s="302"/>
      <c r="UNJ3" s="302"/>
      <c r="UNK3" s="302"/>
      <c r="UNL3" s="302"/>
      <c r="UNM3" s="302"/>
      <c r="UNN3" s="302"/>
      <c r="UNO3" s="302"/>
      <c r="UNP3" s="302"/>
      <c r="UNQ3" s="302"/>
      <c r="UNR3" s="302"/>
      <c r="UNS3" s="302"/>
      <c r="UNT3" s="302"/>
      <c r="UNU3" s="302"/>
      <c r="UNV3" s="302"/>
      <c r="UNW3" s="302"/>
      <c r="UNX3" s="302"/>
      <c r="UNY3" s="302"/>
      <c r="UNZ3" s="302"/>
      <c r="UOA3" s="302"/>
      <c r="UOB3" s="302"/>
      <c r="UOC3" s="302"/>
      <c r="UOD3" s="302"/>
      <c r="UOE3" s="302"/>
      <c r="UOF3" s="302"/>
      <c r="UOG3" s="302"/>
      <c r="UOH3" s="302"/>
      <c r="UOI3" s="302"/>
      <c r="UOJ3" s="302"/>
      <c r="UOK3" s="302"/>
      <c r="UOL3" s="302"/>
      <c r="UOM3" s="302"/>
      <c r="UON3" s="302"/>
      <c r="UOO3" s="302"/>
      <c r="UOP3" s="302"/>
      <c r="UOQ3" s="302"/>
      <c r="UOR3" s="302"/>
      <c r="UOS3" s="302"/>
      <c r="UOT3" s="302"/>
      <c r="UOU3" s="302"/>
      <c r="UOV3" s="302"/>
      <c r="UOW3" s="302"/>
      <c r="UOX3" s="302"/>
      <c r="UOY3" s="302"/>
      <c r="UOZ3" s="302"/>
      <c r="UPA3" s="302"/>
      <c r="UPB3" s="302"/>
      <c r="UPC3" s="302"/>
      <c r="UPD3" s="302"/>
      <c r="UPE3" s="302"/>
      <c r="UPF3" s="302"/>
      <c r="UPG3" s="302"/>
      <c r="UPH3" s="302"/>
      <c r="UPI3" s="302"/>
      <c r="UPJ3" s="302"/>
      <c r="UPK3" s="302"/>
      <c r="UPL3" s="302"/>
      <c r="UPM3" s="302"/>
      <c r="UPN3" s="302"/>
      <c r="UPO3" s="302"/>
      <c r="UPP3" s="302"/>
      <c r="UPQ3" s="302"/>
      <c r="UPR3" s="302"/>
      <c r="UPS3" s="302"/>
      <c r="UPT3" s="302"/>
      <c r="UPU3" s="302"/>
      <c r="UPV3" s="302"/>
      <c r="UPW3" s="302"/>
      <c r="UPX3" s="302"/>
      <c r="UPY3" s="302"/>
      <c r="UPZ3" s="302"/>
      <c r="UQA3" s="302"/>
      <c r="UQB3" s="302"/>
      <c r="UQC3" s="302"/>
      <c r="UQD3" s="302"/>
      <c r="UQE3" s="302"/>
      <c r="UQF3" s="302"/>
      <c r="UQG3" s="302"/>
      <c r="UQH3" s="302"/>
      <c r="UQI3" s="302"/>
      <c r="UQJ3" s="302"/>
      <c r="UQK3" s="302"/>
      <c r="UQL3" s="302"/>
      <c r="UQM3" s="302"/>
      <c r="UQN3" s="302"/>
      <c r="UQO3" s="302"/>
      <c r="UQP3" s="302"/>
      <c r="UQQ3" s="302"/>
      <c r="UQR3" s="302"/>
      <c r="UQS3" s="302"/>
      <c r="UQT3" s="302"/>
      <c r="UQU3" s="302"/>
      <c r="UQV3" s="302"/>
      <c r="UQW3" s="302"/>
      <c r="UQX3" s="302"/>
      <c r="UQY3" s="302"/>
      <c r="UQZ3" s="302"/>
      <c r="URA3" s="302"/>
      <c r="URB3" s="302"/>
      <c r="URC3" s="302"/>
      <c r="URD3" s="302"/>
      <c r="URE3" s="302"/>
      <c r="URF3" s="302"/>
      <c r="URG3" s="302"/>
      <c r="URH3" s="302"/>
      <c r="URI3" s="302"/>
      <c r="URJ3" s="302"/>
      <c r="URK3" s="302"/>
      <c r="URL3" s="302"/>
      <c r="URM3" s="302"/>
      <c r="URN3" s="302"/>
      <c r="URO3" s="302"/>
      <c r="URP3" s="302"/>
      <c r="URQ3" s="302"/>
      <c r="URR3" s="302"/>
      <c r="URS3" s="302"/>
      <c r="URT3" s="302"/>
      <c r="URU3" s="302"/>
      <c r="URV3" s="302"/>
      <c r="URW3" s="302"/>
      <c r="URX3" s="302"/>
      <c r="URY3" s="302"/>
      <c r="URZ3" s="302"/>
      <c r="USA3" s="302"/>
      <c r="USB3" s="302"/>
      <c r="USC3" s="302"/>
      <c r="USD3" s="302"/>
      <c r="USE3" s="302"/>
      <c r="USF3" s="302"/>
      <c r="USG3" s="302"/>
      <c r="USH3" s="302"/>
      <c r="USI3" s="302"/>
      <c r="USJ3" s="302"/>
      <c r="USK3" s="302"/>
      <c r="USL3" s="302"/>
      <c r="USM3" s="302"/>
      <c r="USN3" s="302"/>
      <c r="USO3" s="302"/>
      <c r="USP3" s="302"/>
      <c r="USQ3" s="302"/>
      <c r="USR3" s="302"/>
      <c r="USS3" s="302"/>
      <c r="UST3" s="302"/>
      <c r="USU3" s="302"/>
      <c r="USV3" s="302"/>
      <c r="USW3" s="302"/>
      <c r="USX3" s="302"/>
      <c r="USY3" s="302"/>
      <c r="USZ3" s="302"/>
      <c r="UTA3" s="302"/>
      <c r="UTB3" s="302"/>
      <c r="UTC3" s="302"/>
      <c r="UTD3" s="302"/>
      <c r="UTE3" s="302"/>
      <c r="UTF3" s="302"/>
      <c r="UTG3" s="302"/>
      <c r="UTH3" s="302"/>
      <c r="UTI3" s="302"/>
      <c r="UTJ3" s="302"/>
      <c r="UTK3" s="302"/>
      <c r="UTL3" s="302"/>
      <c r="UTM3" s="302"/>
      <c r="UTN3" s="302"/>
      <c r="UTO3" s="302"/>
      <c r="UTP3" s="302"/>
      <c r="UTQ3" s="302"/>
      <c r="UTR3" s="302"/>
      <c r="UTS3" s="302"/>
      <c r="UTT3" s="302"/>
      <c r="UTU3" s="302"/>
      <c r="UTV3" s="302"/>
      <c r="UTW3" s="302"/>
      <c r="UTX3" s="302"/>
      <c r="UTY3" s="302"/>
      <c r="UTZ3" s="302"/>
      <c r="UUA3" s="302"/>
      <c r="UUB3" s="302"/>
      <c r="UUC3" s="302"/>
      <c r="UUD3" s="302"/>
      <c r="UUE3" s="302"/>
      <c r="UUF3" s="302"/>
      <c r="UUG3" s="302"/>
      <c r="UUH3" s="302"/>
      <c r="UUI3" s="302"/>
      <c r="UUJ3" s="302"/>
      <c r="UUK3" s="302"/>
      <c r="UUL3" s="302"/>
      <c r="UUM3" s="302"/>
      <c r="UUN3" s="302"/>
      <c r="UUO3" s="302"/>
      <c r="UUP3" s="302"/>
      <c r="UUQ3" s="302"/>
      <c r="UUR3" s="302"/>
      <c r="UUS3" s="302"/>
      <c r="UUT3" s="302"/>
      <c r="UUU3" s="302"/>
      <c r="UUV3" s="302"/>
      <c r="UUW3" s="302"/>
      <c r="UUX3" s="302"/>
      <c r="UUY3" s="302"/>
      <c r="UUZ3" s="302"/>
      <c r="UVA3" s="302"/>
      <c r="UVB3" s="302"/>
      <c r="UVC3" s="302"/>
      <c r="UVD3" s="302"/>
      <c r="UVE3" s="302"/>
      <c r="UVF3" s="302"/>
      <c r="UVG3" s="302"/>
      <c r="UVH3" s="302"/>
      <c r="UVI3" s="302"/>
      <c r="UVJ3" s="302"/>
      <c r="UVK3" s="302"/>
      <c r="UVL3" s="302"/>
      <c r="UVM3" s="302"/>
      <c r="UVN3" s="302"/>
      <c r="UVO3" s="302"/>
      <c r="UVP3" s="302"/>
      <c r="UVQ3" s="302"/>
      <c r="UVR3" s="302"/>
      <c r="UVS3" s="302"/>
      <c r="UVT3" s="302"/>
      <c r="UVU3" s="302"/>
      <c r="UVV3" s="302"/>
      <c r="UVW3" s="302"/>
      <c r="UVX3" s="302"/>
      <c r="UVY3" s="302"/>
      <c r="UVZ3" s="302"/>
      <c r="UWA3" s="302"/>
      <c r="UWB3" s="302"/>
      <c r="UWC3" s="302"/>
      <c r="UWD3" s="302"/>
      <c r="UWE3" s="302"/>
      <c r="UWF3" s="302"/>
      <c r="UWG3" s="302"/>
      <c r="UWH3" s="302"/>
      <c r="UWI3" s="302"/>
      <c r="UWJ3" s="302"/>
      <c r="UWK3" s="302"/>
      <c r="UWL3" s="302"/>
      <c r="UWM3" s="302"/>
      <c r="UWN3" s="302"/>
      <c r="UWO3" s="302"/>
      <c r="UWP3" s="302"/>
      <c r="UWQ3" s="302"/>
      <c r="UWR3" s="302"/>
      <c r="UWS3" s="302"/>
      <c r="UWT3" s="302"/>
      <c r="UWU3" s="302"/>
      <c r="UWV3" s="302"/>
      <c r="UWW3" s="302"/>
      <c r="UWX3" s="302"/>
      <c r="UWY3" s="302"/>
      <c r="UWZ3" s="302"/>
      <c r="UXA3" s="302"/>
      <c r="UXB3" s="302"/>
      <c r="UXC3" s="302"/>
      <c r="UXD3" s="302"/>
      <c r="UXE3" s="302"/>
      <c r="UXF3" s="302"/>
      <c r="UXG3" s="302"/>
      <c r="UXH3" s="302"/>
      <c r="UXI3" s="302"/>
      <c r="UXJ3" s="302"/>
      <c r="UXK3" s="302"/>
      <c r="UXL3" s="302"/>
      <c r="UXM3" s="302"/>
      <c r="UXN3" s="302"/>
      <c r="UXO3" s="302"/>
      <c r="UXP3" s="302"/>
      <c r="UXQ3" s="302"/>
      <c r="UXR3" s="302"/>
      <c r="UXS3" s="302"/>
      <c r="UXT3" s="302"/>
      <c r="UXU3" s="302"/>
      <c r="UXV3" s="302"/>
      <c r="UXW3" s="302"/>
      <c r="UXX3" s="302"/>
      <c r="UXY3" s="302"/>
      <c r="UXZ3" s="302"/>
      <c r="UYA3" s="302"/>
      <c r="UYB3" s="302"/>
      <c r="UYC3" s="302"/>
      <c r="UYD3" s="302"/>
      <c r="UYE3" s="302"/>
      <c r="UYF3" s="302"/>
      <c r="UYG3" s="302"/>
      <c r="UYH3" s="302"/>
      <c r="UYI3" s="302"/>
      <c r="UYJ3" s="302"/>
      <c r="UYK3" s="302"/>
      <c r="UYL3" s="302"/>
      <c r="UYM3" s="302"/>
      <c r="UYN3" s="302"/>
      <c r="UYO3" s="302"/>
      <c r="UYP3" s="302"/>
      <c r="UYQ3" s="302"/>
      <c r="UYR3" s="302"/>
      <c r="UYS3" s="302"/>
      <c r="UYT3" s="302"/>
      <c r="UYU3" s="302"/>
      <c r="UYV3" s="302"/>
      <c r="UYW3" s="302"/>
      <c r="UYX3" s="302"/>
      <c r="UYY3" s="302"/>
      <c r="UYZ3" s="302"/>
      <c r="UZA3" s="302"/>
      <c r="UZB3" s="302"/>
      <c r="UZC3" s="302"/>
      <c r="UZD3" s="302"/>
      <c r="UZE3" s="302"/>
      <c r="UZF3" s="302"/>
      <c r="UZG3" s="302"/>
      <c r="UZH3" s="302"/>
      <c r="UZI3" s="302"/>
      <c r="UZJ3" s="302"/>
      <c r="UZK3" s="302"/>
      <c r="UZL3" s="302"/>
      <c r="UZM3" s="302"/>
      <c r="UZN3" s="302"/>
      <c r="UZO3" s="302"/>
      <c r="UZP3" s="302"/>
      <c r="UZQ3" s="302"/>
      <c r="UZR3" s="302"/>
      <c r="UZS3" s="302"/>
      <c r="UZT3" s="302"/>
      <c r="UZU3" s="302"/>
      <c r="UZV3" s="302"/>
      <c r="UZW3" s="302"/>
      <c r="UZX3" s="302"/>
      <c r="UZY3" s="302"/>
      <c r="UZZ3" s="302"/>
      <c r="VAA3" s="302"/>
      <c r="VAB3" s="302"/>
      <c r="VAC3" s="302"/>
      <c r="VAD3" s="302"/>
      <c r="VAE3" s="302"/>
      <c r="VAF3" s="302"/>
      <c r="VAG3" s="302"/>
      <c r="VAH3" s="302"/>
      <c r="VAI3" s="302"/>
      <c r="VAJ3" s="302"/>
      <c r="VAK3" s="302"/>
      <c r="VAL3" s="302"/>
      <c r="VAM3" s="302"/>
      <c r="VAN3" s="302"/>
      <c r="VAO3" s="302"/>
      <c r="VAP3" s="302"/>
      <c r="VAQ3" s="302"/>
      <c r="VAR3" s="302"/>
      <c r="VAS3" s="302"/>
      <c r="VAT3" s="302"/>
      <c r="VAU3" s="302"/>
      <c r="VAV3" s="302"/>
      <c r="VAW3" s="302"/>
      <c r="VAX3" s="302"/>
      <c r="VAY3" s="302"/>
      <c r="VAZ3" s="302"/>
      <c r="VBA3" s="302"/>
      <c r="VBB3" s="302"/>
      <c r="VBC3" s="302"/>
      <c r="VBD3" s="302"/>
      <c r="VBE3" s="302"/>
      <c r="VBF3" s="302"/>
      <c r="VBG3" s="302"/>
      <c r="VBH3" s="302"/>
      <c r="VBI3" s="302"/>
      <c r="VBJ3" s="302"/>
      <c r="VBK3" s="302"/>
      <c r="VBL3" s="302"/>
      <c r="VBM3" s="302"/>
      <c r="VBN3" s="302"/>
      <c r="VBO3" s="302"/>
      <c r="VBP3" s="302"/>
      <c r="VBQ3" s="302"/>
      <c r="VBR3" s="302"/>
      <c r="VBS3" s="302"/>
      <c r="VBT3" s="302"/>
      <c r="VBU3" s="302"/>
      <c r="VBV3" s="302"/>
      <c r="VBW3" s="302"/>
      <c r="VBX3" s="302"/>
      <c r="VBY3" s="302"/>
      <c r="VBZ3" s="302"/>
      <c r="VCA3" s="302"/>
      <c r="VCB3" s="302"/>
      <c r="VCC3" s="302"/>
      <c r="VCD3" s="302"/>
      <c r="VCE3" s="302"/>
      <c r="VCF3" s="302"/>
      <c r="VCG3" s="302"/>
      <c r="VCH3" s="302"/>
      <c r="VCI3" s="302"/>
      <c r="VCJ3" s="302"/>
      <c r="VCK3" s="302"/>
      <c r="VCL3" s="302"/>
      <c r="VCM3" s="302"/>
      <c r="VCN3" s="302"/>
      <c r="VCO3" s="302"/>
      <c r="VCP3" s="302"/>
      <c r="VCQ3" s="302"/>
      <c r="VCR3" s="302"/>
      <c r="VCS3" s="302"/>
      <c r="VCT3" s="302"/>
      <c r="VCU3" s="302"/>
      <c r="VCV3" s="302"/>
      <c r="VCW3" s="302"/>
      <c r="VCX3" s="302"/>
      <c r="VCY3" s="302"/>
      <c r="VCZ3" s="302"/>
      <c r="VDA3" s="302"/>
      <c r="VDB3" s="302"/>
      <c r="VDC3" s="302"/>
      <c r="VDD3" s="302"/>
      <c r="VDE3" s="302"/>
      <c r="VDF3" s="302"/>
      <c r="VDG3" s="302"/>
      <c r="VDH3" s="302"/>
      <c r="VDI3" s="302"/>
      <c r="VDJ3" s="302"/>
      <c r="VDK3" s="302"/>
      <c r="VDL3" s="302"/>
      <c r="VDM3" s="302"/>
      <c r="VDN3" s="302"/>
      <c r="VDO3" s="302"/>
      <c r="VDP3" s="302"/>
      <c r="VDQ3" s="302"/>
      <c r="VDR3" s="302"/>
      <c r="VDS3" s="302"/>
      <c r="VDT3" s="302"/>
      <c r="VDU3" s="302"/>
      <c r="VDV3" s="302"/>
      <c r="VDW3" s="302"/>
      <c r="VDX3" s="302"/>
      <c r="VDY3" s="302"/>
      <c r="VDZ3" s="302"/>
      <c r="VEA3" s="302"/>
      <c r="VEB3" s="302"/>
      <c r="VEC3" s="302"/>
      <c r="VED3" s="302"/>
      <c r="VEE3" s="302"/>
      <c r="VEF3" s="302"/>
      <c r="VEG3" s="302"/>
      <c r="VEH3" s="302"/>
      <c r="VEI3" s="302"/>
      <c r="VEJ3" s="302"/>
      <c r="VEK3" s="302"/>
      <c r="VEL3" s="302"/>
      <c r="VEM3" s="302"/>
      <c r="VEN3" s="302"/>
      <c r="VEO3" s="302"/>
      <c r="VEP3" s="302"/>
      <c r="VEQ3" s="302"/>
      <c r="VER3" s="302"/>
      <c r="VES3" s="302"/>
      <c r="VET3" s="302"/>
      <c r="VEU3" s="302"/>
      <c r="VEV3" s="302"/>
      <c r="VEW3" s="302"/>
      <c r="VEX3" s="302"/>
      <c r="VEY3" s="302"/>
      <c r="VEZ3" s="302"/>
      <c r="VFA3" s="302"/>
      <c r="VFB3" s="302"/>
      <c r="VFC3" s="302"/>
      <c r="VFD3" s="302"/>
      <c r="VFE3" s="302"/>
      <c r="VFF3" s="302"/>
      <c r="VFG3" s="302"/>
      <c r="VFH3" s="302"/>
      <c r="VFI3" s="302"/>
      <c r="VFJ3" s="302"/>
      <c r="VFK3" s="302"/>
      <c r="VFL3" s="302"/>
      <c r="VFM3" s="302"/>
      <c r="VFN3" s="302"/>
      <c r="VFO3" s="302"/>
      <c r="VFP3" s="302"/>
      <c r="VFQ3" s="302"/>
      <c r="VFR3" s="302"/>
      <c r="VFS3" s="302"/>
      <c r="VFT3" s="302"/>
      <c r="VFU3" s="302"/>
      <c r="VFV3" s="302"/>
      <c r="VFW3" s="302"/>
      <c r="VFX3" s="302"/>
      <c r="VFY3" s="302"/>
      <c r="VFZ3" s="302"/>
      <c r="VGA3" s="302"/>
      <c r="VGB3" s="302"/>
      <c r="VGC3" s="302"/>
      <c r="VGD3" s="302"/>
      <c r="VGE3" s="302"/>
      <c r="VGF3" s="302"/>
      <c r="VGG3" s="302"/>
      <c r="VGH3" s="302"/>
      <c r="VGI3" s="302"/>
      <c r="VGJ3" s="302"/>
      <c r="VGK3" s="302"/>
      <c r="VGL3" s="302"/>
      <c r="VGM3" s="302"/>
      <c r="VGN3" s="302"/>
      <c r="VGO3" s="302"/>
      <c r="VGP3" s="302"/>
      <c r="VGQ3" s="302"/>
      <c r="VGR3" s="302"/>
      <c r="VGS3" s="302"/>
      <c r="VGT3" s="302"/>
      <c r="VGU3" s="302"/>
      <c r="VGV3" s="302"/>
      <c r="VGW3" s="302"/>
      <c r="VGX3" s="302"/>
      <c r="VGY3" s="302"/>
      <c r="VGZ3" s="302"/>
      <c r="VHA3" s="302"/>
      <c r="VHB3" s="302"/>
      <c r="VHC3" s="302"/>
      <c r="VHD3" s="302"/>
      <c r="VHE3" s="302"/>
      <c r="VHF3" s="302"/>
      <c r="VHG3" s="302"/>
      <c r="VHH3" s="302"/>
      <c r="VHI3" s="302"/>
      <c r="VHJ3" s="302"/>
      <c r="VHK3" s="302"/>
      <c r="VHL3" s="302"/>
      <c r="VHM3" s="302"/>
      <c r="VHN3" s="302"/>
      <c r="VHO3" s="302"/>
      <c r="VHP3" s="302"/>
      <c r="VHQ3" s="302"/>
      <c r="VHR3" s="302"/>
      <c r="VHS3" s="302"/>
      <c r="VHT3" s="302"/>
      <c r="VHU3" s="302"/>
      <c r="VHV3" s="302"/>
      <c r="VHW3" s="302"/>
      <c r="VHX3" s="302"/>
      <c r="VHY3" s="302"/>
      <c r="VHZ3" s="302"/>
      <c r="VIA3" s="302"/>
      <c r="VIB3" s="302"/>
      <c r="VIC3" s="302"/>
      <c r="VID3" s="302"/>
      <c r="VIE3" s="302"/>
      <c r="VIF3" s="302"/>
      <c r="VIG3" s="302"/>
      <c r="VIH3" s="302"/>
      <c r="VII3" s="302"/>
      <c r="VIJ3" s="302"/>
      <c r="VIK3" s="302"/>
      <c r="VIL3" s="302"/>
      <c r="VIM3" s="302"/>
      <c r="VIN3" s="302"/>
      <c r="VIO3" s="302"/>
      <c r="VIP3" s="302"/>
      <c r="VIQ3" s="302"/>
      <c r="VIR3" s="302"/>
      <c r="VIS3" s="302"/>
      <c r="VIT3" s="302"/>
      <c r="VIU3" s="302"/>
      <c r="VIV3" s="302"/>
      <c r="VIW3" s="302"/>
      <c r="VIX3" s="302"/>
      <c r="VIY3" s="302"/>
      <c r="VIZ3" s="302"/>
      <c r="VJA3" s="302"/>
      <c r="VJB3" s="302"/>
      <c r="VJC3" s="302"/>
      <c r="VJD3" s="302"/>
      <c r="VJE3" s="302"/>
      <c r="VJF3" s="302"/>
      <c r="VJG3" s="302"/>
      <c r="VJH3" s="302"/>
      <c r="VJI3" s="302"/>
      <c r="VJJ3" s="302"/>
      <c r="VJK3" s="302"/>
      <c r="VJL3" s="302"/>
      <c r="VJM3" s="302"/>
      <c r="VJN3" s="302"/>
      <c r="VJO3" s="302"/>
      <c r="VJP3" s="302"/>
      <c r="VJQ3" s="302"/>
      <c r="VJR3" s="302"/>
      <c r="VJS3" s="302"/>
      <c r="VJT3" s="302"/>
      <c r="VJU3" s="302"/>
      <c r="VJV3" s="302"/>
      <c r="VJW3" s="302"/>
      <c r="VJX3" s="302"/>
      <c r="VJY3" s="302"/>
      <c r="VJZ3" s="302"/>
      <c r="VKA3" s="302"/>
      <c r="VKB3" s="302"/>
      <c r="VKC3" s="302"/>
      <c r="VKD3" s="302"/>
      <c r="VKE3" s="302"/>
      <c r="VKF3" s="302"/>
      <c r="VKG3" s="302"/>
      <c r="VKH3" s="302"/>
      <c r="VKI3" s="302"/>
      <c r="VKJ3" s="302"/>
      <c r="VKK3" s="302"/>
      <c r="VKL3" s="302"/>
      <c r="VKM3" s="302"/>
      <c r="VKN3" s="302"/>
      <c r="VKO3" s="302"/>
      <c r="VKP3" s="302"/>
      <c r="VKQ3" s="302"/>
      <c r="VKR3" s="302"/>
      <c r="VKS3" s="302"/>
      <c r="VKT3" s="302"/>
      <c r="VKU3" s="302"/>
      <c r="VKV3" s="302"/>
      <c r="VKW3" s="302"/>
      <c r="VKX3" s="302"/>
      <c r="VKY3" s="302"/>
      <c r="VKZ3" s="302"/>
      <c r="VLA3" s="302"/>
      <c r="VLB3" s="302"/>
      <c r="VLC3" s="302"/>
      <c r="VLD3" s="302"/>
      <c r="VLE3" s="302"/>
      <c r="VLF3" s="302"/>
      <c r="VLG3" s="302"/>
      <c r="VLH3" s="302"/>
      <c r="VLI3" s="302"/>
      <c r="VLJ3" s="302"/>
      <c r="VLK3" s="302"/>
      <c r="VLL3" s="302"/>
      <c r="VLM3" s="302"/>
      <c r="VLN3" s="302"/>
      <c r="VLO3" s="302"/>
      <c r="VLP3" s="302"/>
      <c r="VLQ3" s="302"/>
      <c r="VLR3" s="302"/>
      <c r="VLS3" s="302"/>
      <c r="VLT3" s="302"/>
      <c r="VLU3" s="302"/>
      <c r="VLV3" s="302"/>
      <c r="VLW3" s="302"/>
      <c r="VLX3" s="302"/>
      <c r="VLY3" s="302"/>
      <c r="VLZ3" s="302"/>
      <c r="VMA3" s="302"/>
      <c r="VMB3" s="302"/>
      <c r="VMC3" s="302"/>
      <c r="VMD3" s="302"/>
      <c r="VME3" s="302"/>
      <c r="VMF3" s="302"/>
      <c r="VMG3" s="302"/>
      <c r="VMH3" s="302"/>
      <c r="VMI3" s="302"/>
      <c r="VMJ3" s="302"/>
      <c r="VMK3" s="302"/>
      <c r="VML3" s="302"/>
      <c r="VMM3" s="302"/>
      <c r="VMN3" s="302"/>
      <c r="VMO3" s="302"/>
      <c r="VMP3" s="302"/>
      <c r="VMQ3" s="302"/>
      <c r="VMR3" s="302"/>
      <c r="VMS3" s="302"/>
      <c r="VMT3" s="302"/>
      <c r="VMU3" s="302"/>
      <c r="VMV3" s="302"/>
      <c r="VMW3" s="302"/>
      <c r="VMX3" s="302"/>
      <c r="VMY3" s="302"/>
      <c r="VMZ3" s="302"/>
      <c r="VNA3" s="302"/>
      <c r="VNB3" s="302"/>
      <c r="VNC3" s="302"/>
      <c r="VND3" s="302"/>
      <c r="VNE3" s="302"/>
      <c r="VNF3" s="302"/>
      <c r="VNG3" s="302"/>
      <c r="VNH3" s="302"/>
      <c r="VNI3" s="302"/>
      <c r="VNJ3" s="302"/>
      <c r="VNK3" s="302"/>
      <c r="VNL3" s="302"/>
      <c r="VNM3" s="302"/>
      <c r="VNN3" s="302"/>
      <c r="VNO3" s="302"/>
      <c r="VNP3" s="302"/>
      <c r="VNQ3" s="302"/>
      <c r="VNR3" s="302"/>
      <c r="VNS3" s="302"/>
      <c r="VNT3" s="302"/>
      <c r="VNU3" s="302"/>
      <c r="VNV3" s="302"/>
      <c r="VNW3" s="302"/>
      <c r="VNX3" s="302"/>
      <c r="VNY3" s="302"/>
      <c r="VNZ3" s="302"/>
      <c r="VOA3" s="302"/>
      <c r="VOB3" s="302"/>
      <c r="VOC3" s="302"/>
      <c r="VOD3" s="302"/>
      <c r="VOE3" s="302"/>
      <c r="VOF3" s="302"/>
      <c r="VOG3" s="302"/>
      <c r="VOH3" s="302"/>
      <c r="VOI3" s="302"/>
      <c r="VOJ3" s="302"/>
      <c r="VOK3" s="302"/>
      <c r="VOL3" s="302"/>
      <c r="VOM3" s="302"/>
      <c r="VON3" s="302"/>
      <c r="VOO3" s="302"/>
      <c r="VOP3" s="302"/>
      <c r="VOQ3" s="302"/>
      <c r="VOR3" s="302"/>
      <c r="VOS3" s="302"/>
      <c r="VOT3" s="302"/>
      <c r="VOU3" s="302"/>
      <c r="VOV3" s="302"/>
      <c r="VOW3" s="302"/>
      <c r="VOX3" s="302"/>
      <c r="VOY3" s="302"/>
      <c r="VOZ3" s="302"/>
      <c r="VPA3" s="302"/>
      <c r="VPB3" s="302"/>
      <c r="VPC3" s="302"/>
      <c r="VPD3" s="302"/>
      <c r="VPE3" s="302"/>
      <c r="VPF3" s="302"/>
      <c r="VPG3" s="302"/>
      <c r="VPH3" s="302"/>
      <c r="VPI3" s="302"/>
      <c r="VPJ3" s="302"/>
      <c r="VPK3" s="302"/>
      <c r="VPL3" s="302"/>
      <c r="VPM3" s="302"/>
      <c r="VPN3" s="302"/>
      <c r="VPO3" s="302"/>
      <c r="VPP3" s="302"/>
      <c r="VPQ3" s="302"/>
      <c r="VPR3" s="302"/>
      <c r="VPS3" s="302"/>
      <c r="VPT3" s="302"/>
      <c r="VPU3" s="302"/>
      <c r="VPV3" s="302"/>
      <c r="VPW3" s="302"/>
      <c r="VPX3" s="302"/>
      <c r="VPY3" s="302"/>
      <c r="VPZ3" s="302"/>
      <c r="VQA3" s="302"/>
      <c r="VQB3" s="302"/>
      <c r="VQC3" s="302"/>
      <c r="VQD3" s="302"/>
      <c r="VQE3" s="302"/>
      <c r="VQF3" s="302"/>
      <c r="VQG3" s="302"/>
      <c r="VQH3" s="302"/>
      <c r="VQI3" s="302"/>
      <c r="VQJ3" s="302"/>
      <c r="VQK3" s="302"/>
      <c r="VQL3" s="302"/>
      <c r="VQM3" s="302"/>
      <c r="VQN3" s="302"/>
      <c r="VQO3" s="302"/>
      <c r="VQP3" s="302"/>
      <c r="VQQ3" s="302"/>
      <c r="VQR3" s="302"/>
      <c r="VQS3" s="302"/>
      <c r="VQT3" s="302"/>
      <c r="VQU3" s="302"/>
      <c r="VQV3" s="302"/>
      <c r="VQW3" s="302"/>
      <c r="VQX3" s="302"/>
      <c r="VQY3" s="302"/>
      <c r="VQZ3" s="302"/>
      <c r="VRA3" s="302"/>
      <c r="VRB3" s="302"/>
      <c r="VRC3" s="302"/>
      <c r="VRD3" s="302"/>
      <c r="VRE3" s="302"/>
      <c r="VRF3" s="302"/>
      <c r="VRG3" s="302"/>
      <c r="VRH3" s="302"/>
      <c r="VRI3" s="302"/>
      <c r="VRJ3" s="302"/>
      <c r="VRK3" s="302"/>
      <c r="VRL3" s="302"/>
      <c r="VRM3" s="302"/>
      <c r="VRN3" s="302"/>
      <c r="VRO3" s="302"/>
      <c r="VRP3" s="302"/>
      <c r="VRQ3" s="302"/>
      <c r="VRR3" s="302"/>
      <c r="VRS3" s="302"/>
      <c r="VRT3" s="302"/>
      <c r="VRU3" s="302"/>
      <c r="VRV3" s="302"/>
      <c r="VRW3" s="302"/>
      <c r="VRX3" s="302"/>
      <c r="VRY3" s="302"/>
      <c r="VRZ3" s="302"/>
      <c r="VSA3" s="302"/>
      <c r="VSB3" s="302"/>
      <c r="VSC3" s="302"/>
      <c r="VSD3" s="302"/>
      <c r="VSE3" s="302"/>
      <c r="VSF3" s="302"/>
      <c r="VSG3" s="302"/>
      <c r="VSH3" s="302"/>
      <c r="VSI3" s="302"/>
      <c r="VSJ3" s="302"/>
      <c r="VSK3" s="302"/>
      <c r="VSL3" s="302"/>
      <c r="VSM3" s="302"/>
      <c r="VSN3" s="302"/>
      <c r="VSO3" s="302"/>
      <c r="VSP3" s="302"/>
      <c r="VSQ3" s="302"/>
      <c r="VSR3" s="302"/>
      <c r="VSS3" s="302"/>
      <c r="VST3" s="302"/>
      <c r="VSU3" s="302"/>
      <c r="VSV3" s="302"/>
      <c r="VSW3" s="302"/>
      <c r="VSX3" s="302"/>
      <c r="VSY3" s="302"/>
      <c r="VSZ3" s="302"/>
      <c r="VTA3" s="302"/>
      <c r="VTB3" s="302"/>
      <c r="VTC3" s="302"/>
      <c r="VTD3" s="302"/>
      <c r="VTE3" s="302"/>
      <c r="VTF3" s="302"/>
      <c r="VTG3" s="302"/>
      <c r="VTH3" s="302"/>
      <c r="VTI3" s="302"/>
      <c r="VTJ3" s="302"/>
      <c r="VTK3" s="302"/>
      <c r="VTL3" s="302"/>
      <c r="VTM3" s="302"/>
      <c r="VTN3" s="302"/>
      <c r="VTO3" s="302"/>
      <c r="VTP3" s="302"/>
      <c r="VTQ3" s="302"/>
      <c r="VTR3" s="302"/>
      <c r="VTS3" s="302"/>
      <c r="VTT3" s="302"/>
      <c r="VTU3" s="302"/>
      <c r="VTV3" s="302"/>
      <c r="VTW3" s="302"/>
      <c r="VTX3" s="302"/>
      <c r="VTY3" s="302"/>
      <c r="VTZ3" s="302"/>
      <c r="VUA3" s="302"/>
      <c r="VUB3" s="302"/>
      <c r="VUC3" s="302"/>
      <c r="VUD3" s="302"/>
      <c r="VUE3" s="302"/>
      <c r="VUF3" s="302"/>
      <c r="VUG3" s="302"/>
      <c r="VUH3" s="302"/>
      <c r="VUI3" s="302"/>
      <c r="VUJ3" s="302"/>
      <c r="VUK3" s="302"/>
      <c r="VUL3" s="302"/>
      <c r="VUM3" s="302"/>
      <c r="VUN3" s="302"/>
      <c r="VUO3" s="302"/>
      <c r="VUP3" s="302"/>
      <c r="VUQ3" s="302"/>
      <c r="VUR3" s="302"/>
      <c r="VUS3" s="302"/>
      <c r="VUT3" s="302"/>
      <c r="VUU3" s="302"/>
      <c r="VUV3" s="302"/>
      <c r="VUW3" s="302"/>
      <c r="VUX3" s="302"/>
      <c r="VUY3" s="302"/>
      <c r="VUZ3" s="302"/>
      <c r="VVA3" s="302"/>
      <c r="VVB3" s="302"/>
      <c r="VVC3" s="302"/>
      <c r="VVD3" s="302"/>
      <c r="VVE3" s="302"/>
      <c r="VVF3" s="302"/>
      <c r="VVG3" s="302"/>
      <c r="VVH3" s="302"/>
      <c r="VVI3" s="302"/>
      <c r="VVJ3" s="302"/>
      <c r="VVK3" s="302"/>
      <c r="VVL3" s="302"/>
      <c r="VVM3" s="302"/>
      <c r="VVN3" s="302"/>
      <c r="VVO3" s="302"/>
      <c r="VVP3" s="302"/>
      <c r="VVQ3" s="302"/>
      <c r="VVR3" s="302"/>
      <c r="VVS3" s="302"/>
      <c r="VVT3" s="302"/>
      <c r="VVU3" s="302"/>
      <c r="VVV3" s="302"/>
      <c r="VVW3" s="302"/>
      <c r="VVX3" s="302"/>
      <c r="VVY3" s="302"/>
      <c r="VVZ3" s="302"/>
      <c r="VWA3" s="302"/>
      <c r="VWB3" s="302"/>
      <c r="VWC3" s="302"/>
      <c r="VWD3" s="302"/>
      <c r="VWE3" s="302"/>
      <c r="VWF3" s="302"/>
      <c r="VWG3" s="302"/>
      <c r="VWH3" s="302"/>
      <c r="VWI3" s="302"/>
      <c r="VWJ3" s="302"/>
      <c r="VWK3" s="302"/>
      <c r="VWL3" s="302"/>
      <c r="VWM3" s="302"/>
      <c r="VWN3" s="302"/>
      <c r="VWO3" s="302"/>
      <c r="VWP3" s="302"/>
      <c r="VWQ3" s="302"/>
      <c r="VWR3" s="302"/>
      <c r="VWS3" s="302"/>
      <c r="VWT3" s="302"/>
      <c r="VWU3" s="302"/>
      <c r="VWV3" s="302"/>
      <c r="VWW3" s="302"/>
      <c r="VWX3" s="302"/>
      <c r="VWY3" s="302"/>
      <c r="VWZ3" s="302"/>
      <c r="VXA3" s="302"/>
      <c r="VXB3" s="302"/>
      <c r="VXC3" s="302"/>
      <c r="VXD3" s="302"/>
      <c r="VXE3" s="302"/>
      <c r="VXF3" s="302"/>
      <c r="VXG3" s="302"/>
      <c r="VXH3" s="302"/>
      <c r="VXI3" s="302"/>
      <c r="VXJ3" s="302"/>
      <c r="VXK3" s="302"/>
      <c r="VXL3" s="302"/>
      <c r="VXM3" s="302"/>
      <c r="VXN3" s="302"/>
      <c r="VXO3" s="302"/>
      <c r="VXP3" s="302"/>
      <c r="VXQ3" s="302"/>
      <c r="VXR3" s="302"/>
      <c r="VXS3" s="302"/>
      <c r="VXT3" s="302"/>
      <c r="VXU3" s="302"/>
      <c r="VXV3" s="302"/>
      <c r="VXW3" s="302"/>
      <c r="VXX3" s="302"/>
      <c r="VXY3" s="302"/>
      <c r="VXZ3" s="302"/>
      <c r="VYA3" s="302"/>
      <c r="VYB3" s="302"/>
      <c r="VYC3" s="302"/>
      <c r="VYD3" s="302"/>
      <c r="VYE3" s="302"/>
      <c r="VYF3" s="302"/>
      <c r="VYG3" s="302"/>
      <c r="VYH3" s="302"/>
      <c r="VYI3" s="302"/>
      <c r="VYJ3" s="302"/>
      <c r="VYK3" s="302"/>
      <c r="VYL3" s="302"/>
      <c r="VYM3" s="302"/>
      <c r="VYN3" s="302"/>
      <c r="VYO3" s="302"/>
      <c r="VYP3" s="302"/>
      <c r="VYQ3" s="302"/>
      <c r="VYR3" s="302"/>
      <c r="VYS3" s="302"/>
      <c r="VYT3" s="302"/>
      <c r="VYU3" s="302"/>
      <c r="VYV3" s="302"/>
      <c r="VYW3" s="302"/>
      <c r="VYX3" s="302"/>
      <c r="VYY3" s="302"/>
      <c r="VYZ3" s="302"/>
      <c r="VZA3" s="302"/>
      <c r="VZB3" s="302"/>
      <c r="VZC3" s="302"/>
      <c r="VZD3" s="302"/>
      <c r="VZE3" s="302"/>
      <c r="VZF3" s="302"/>
      <c r="VZG3" s="302"/>
      <c r="VZH3" s="302"/>
      <c r="VZI3" s="302"/>
      <c r="VZJ3" s="302"/>
      <c r="VZK3" s="302"/>
      <c r="VZL3" s="302"/>
      <c r="VZM3" s="302"/>
      <c r="VZN3" s="302"/>
      <c r="VZO3" s="302"/>
      <c r="VZP3" s="302"/>
      <c r="VZQ3" s="302"/>
      <c r="VZR3" s="302"/>
      <c r="VZS3" s="302"/>
      <c r="VZT3" s="302"/>
      <c r="VZU3" s="302"/>
      <c r="VZV3" s="302"/>
      <c r="VZW3" s="302"/>
      <c r="VZX3" s="302"/>
      <c r="VZY3" s="302"/>
      <c r="VZZ3" s="302"/>
      <c r="WAA3" s="302"/>
      <c r="WAB3" s="302"/>
      <c r="WAC3" s="302"/>
      <c r="WAD3" s="302"/>
      <c r="WAE3" s="302"/>
      <c r="WAF3" s="302"/>
      <c r="WAG3" s="302"/>
      <c r="WAH3" s="302"/>
      <c r="WAI3" s="302"/>
      <c r="WAJ3" s="302"/>
      <c r="WAK3" s="302"/>
      <c r="WAL3" s="302"/>
      <c r="WAM3" s="302"/>
      <c r="WAN3" s="302"/>
      <c r="WAO3" s="302"/>
      <c r="WAP3" s="302"/>
      <c r="WAQ3" s="302"/>
      <c r="WAR3" s="302"/>
      <c r="WAS3" s="302"/>
      <c r="WAT3" s="302"/>
      <c r="WAU3" s="302"/>
      <c r="WAV3" s="302"/>
      <c r="WAW3" s="302"/>
      <c r="WAX3" s="302"/>
      <c r="WAY3" s="302"/>
      <c r="WAZ3" s="302"/>
      <c r="WBA3" s="302"/>
      <c r="WBB3" s="302"/>
      <c r="WBC3" s="302"/>
      <c r="WBD3" s="302"/>
      <c r="WBE3" s="302"/>
      <c r="WBF3" s="302"/>
      <c r="WBG3" s="302"/>
      <c r="WBH3" s="302"/>
      <c r="WBI3" s="302"/>
      <c r="WBJ3" s="302"/>
      <c r="WBK3" s="302"/>
      <c r="WBL3" s="302"/>
      <c r="WBM3" s="302"/>
      <c r="WBN3" s="302"/>
      <c r="WBO3" s="302"/>
      <c r="WBP3" s="302"/>
      <c r="WBQ3" s="302"/>
      <c r="WBR3" s="302"/>
      <c r="WBS3" s="302"/>
      <c r="WBT3" s="302"/>
      <c r="WBU3" s="302"/>
      <c r="WBV3" s="302"/>
      <c r="WBW3" s="302"/>
      <c r="WBX3" s="302"/>
      <c r="WBY3" s="302"/>
      <c r="WBZ3" s="302"/>
      <c r="WCA3" s="302"/>
      <c r="WCB3" s="302"/>
      <c r="WCC3" s="302"/>
      <c r="WCD3" s="302"/>
      <c r="WCE3" s="302"/>
      <c r="WCF3" s="302"/>
      <c r="WCG3" s="302"/>
      <c r="WCH3" s="302"/>
      <c r="WCI3" s="302"/>
      <c r="WCJ3" s="302"/>
      <c r="WCK3" s="302"/>
      <c r="WCL3" s="302"/>
      <c r="WCM3" s="302"/>
      <c r="WCN3" s="302"/>
      <c r="WCO3" s="302"/>
      <c r="WCP3" s="302"/>
      <c r="WCQ3" s="302"/>
      <c r="WCR3" s="302"/>
      <c r="WCS3" s="302"/>
      <c r="WCT3" s="302"/>
      <c r="WCU3" s="302"/>
      <c r="WCV3" s="302"/>
      <c r="WCW3" s="302"/>
      <c r="WCX3" s="302"/>
      <c r="WCY3" s="302"/>
      <c r="WCZ3" s="302"/>
      <c r="WDA3" s="302"/>
      <c r="WDB3" s="302"/>
      <c r="WDC3" s="302"/>
      <c r="WDD3" s="302"/>
      <c r="WDE3" s="302"/>
      <c r="WDF3" s="302"/>
      <c r="WDG3" s="302"/>
      <c r="WDH3" s="302"/>
      <c r="WDI3" s="302"/>
      <c r="WDJ3" s="302"/>
      <c r="WDK3" s="302"/>
      <c r="WDL3" s="302"/>
      <c r="WDM3" s="302"/>
      <c r="WDN3" s="302"/>
      <c r="WDO3" s="302"/>
      <c r="WDP3" s="302"/>
      <c r="WDQ3" s="302"/>
      <c r="WDR3" s="302"/>
      <c r="WDS3" s="302"/>
      <c r="WDT3" s="302"/>
      <c r="WDU3" s="302"/>
      <c r="WDV3" s="302"/>
      <c r="WDW3" s="302"/>
      <c r="WDX3" s="302"/>
      <c r="WDY3" s="302"/>
      <c r="WDZ3" s="302"/>
      <c r="WEA3" s="302"/>
      <c r="WEB3" s="302"/>
      <c r="WEC3" s="302"/>
      <c r="WED3" s="302"/>
      <c r="WEE3" s="302"/>
      <c r="WEF3" s="302"/>
      <c r="WEG3" s="302"/>
      <c r="WEH3" s="302"/>
      <c r="WEI3" s="302"/>
      <c r="WEJ3" s="302"/>
      <c r="WEK3" s="302"/>
      <c r="WEL3" s="302"/>
      <c r="WEM3" s="302"/>
      <c r="WEN3" s="302"/>
      <c r="WEO3" s="302"/>
      <c r="WEP3" s="302"/>
      <c r="WEQ3" s="302"/>
      <c r="WER3" s="302"/>
      <c r="WES3" s="302"/>
      <c r="WET3" s="302"/>
      <c r="WEU3" s="302"/>
      <c r="WEV3" s="302"/>
      <c r="WEW3" s="302"/>
      <c r="WEX3" s="302"/>
      <c r="WEY3" s="302"/>
      <c r="WEZ3" s="302"/>
      <c r="WFA3" s="302"/>
      <c r="WFB3" s="302"/>
      <c r="WFC3" s="302"/>
      <c r="WFD3" s="302"/>
      <c r="WFE3" s="302"/>
      <c r="WFF3" s="302"/>
      <c r="WFG3" s="302"/>
      <c r="WFH3" s="302"/>
      <c r="WFI3" s="302"/>
      <c r="WFJ3" s="302"/>
      <c r="WFK3" s="302"/>
      <c r="WFL3" s="302"/>
      <c r="WFM3" s="302"/>
      <c r="WFN3" s="302"/>
      <c r="WFO3" s="302"/>
      <c r="WFP3" s="302"/>
      <c r="WFQ3" s="302"/>
      <c r="WFR3" s="302"/>
      <c r="WFS3" s="302"/>
      <c r="WFT3" s="302"/>
      <c r="WFU3" s="302"/>
      <c r="WFV3" s="302"/>
      <c r="WFW3" s="302"/>
      <c r="WFX3" s="302"/>
      <c r="WFY3" s="302"/>
      <c r="WFZ3" s="302"/>
      <c r="WGA3" s="302"/>
      <c r="WGB3" s="302"/>
      <c r="WGC3" s="302"/>
      <c r="WGD3" s="302"/>
      <c r="WGE3" s="302"/>
      <c r="WGF3" s="302"/>
      <c r="WGG3" s="302"/>
      <c r="WGH3" s="302"/>
      <c r="WGI3" s="302"/>
      <c r="WGJ3" s="302"/>
      <c r="WGK3" s="302"/>
      <c r="WGL3" s="302"/>
      <c r="WGM3" s="302"/>
      <c r="WGN3" s="302"/>
      <c r="WGO3" s="302"/>
      <c r="WGP3" s="302"/>
      <c r="WGQ3" s="302"/>
      <c r="WGR3" s="302"/>
      <c r="WGS3" s="302"/>
      <c r="WGT3" s="302"/>
      <c r="WGU3" s="302"/>
      <c r="WGV3" s="302"/>
      <c r="WGW3" s="302"/>
      <c r="WGX3" s="302"/>
      <c r="WGY3" s="302"/>
      <c r="WGZ3" s="302"/>
      <c r="WHA3" s="302"/>
      <c r="WHB3" s="302"/>
      <c r="WHC3" s="302"/>
      <c r="WHD3" s="302"/>
      <c r="WHE3" s="302"/>
      <c r="WHF3" s="302"/>
      <c r="WHG3" s="302"/>
      <c r="WHH3" s="302"/>
      <c r="WHI3" s="302"/>
      <c r="WHJ3" s="302"/>
      <c r="WHK3" s="302"/>
      <c r="WHL3" s="302"/>
      <c r="WHM3" s="302"/>
      <c r="WHN3" s="302"/>
      <c r="WHO3" s="302"/>
      <c r="WHP3" s="302"/>
      <c r="WHQ3" s="302"/>
      <c r="WHR3" s="302"/>
      <c r="WHS3" s="302"/>
      <c r="WHT3" s="302"/>
      <c r="WHU3" s="302"/>
      <c r="WHV3" s="302"/>
      <c r="WHW3" s="302"/>
      <c r="WHX3" s="302"/>
      <c r="WHY3" s="302"/>
      <c r="WHZ3" s="302"/>
      <c r="WIA3" s="302"/>
      <c r="WIB3" s="302"/>
      <c r="WIC3" s="302"/>
      <c r="WID3" s="302"/>
      <c r="WIE3" s="302"/>
      <c r="WIF3" s="302"/>
      <c r="WIG3" s="302"/>
      <c r="WIH3" s="302"/>
      <c r="WII3" s="302"/>
      <c r="WIJ3" s="302"/>
      <c r="WIK3" s="302"/>
      <c r="WIL3" s="302"/>
      <c r="WIM3" s="302"/>
      <c r="WIN3" s="302"/>
      <c r="WIO3" s="302"/>
      <c r="WIP3" s="302"/>
      <c r="WIQ3" s="302"/>
      <c r="WIR3" s="302"/>
      <c r="WIS3" s="302"/>
      <c r="WIT3" s="302"/>
      <c r="WIU3" s="302"/>
      <c r="WIV3" s="302"/>
      <c r="WIW3" s="302"/>
      <c r="WIX3" s="302"/>
      <c r="WIY3" s="302"/>
      <c r="WIZ3" s="302"/>
      <c r="WJA3" s="302"/>
      <c r="WJB3" s="302"/>
      <c r="WJC3" s="302"/>
      <c r="WJD3" s="302"/>
      <c r="WJE3" s="302"/>
      <c r="WJF3" s="302"/>
      <c r="WJG3" s="302"/>
      <c r="WJH3" s="302"/>
      <c r="WJI3" s="302"/>
      <c r="WJJ3" s="302"/>
      <c r="WJK3" s="302"/>
      <c r="WJL3" s="302"/>
      <c r="WJM3" s="302"/>
      <c r="WJN3" s="302"/>
      <c r="WJO3" s="302"/>
      <c r="WJP3" s="302"/>
      <c r="WJQ3" s="302"/>
      <c r="WJR3" s="302"/>
      <c r="WJS3" s="302"/>
      <c r="WJT3" s="302"/>
      <c r="WJU3" s="302"/>
      <c r="WJV3" s="302"/>
      <c r="WJW3" s="302"/>
      <c r="WJX3" s="302"/>
      <c r="WJY3" s="302"/>
      <c r="WJZ3" s="302"/>
      <c r="WKA3" s="302"/>
      <c r="WKB3" s="302"/>
      <c r="WKC3" s="302"/>
      <c r="WKD3" s="302"/>
      <c r="WKE3" s="302"/>
      <c r="WKF3" s="302"/>
      <c r="WKG3" s="302"/>
      <c r="WKH3" s="302"/>
      <c r="WKI3" s="302"/>
      <c r="WKJ3" s="302"/>
      <c r="WKK3" s="302"/>
      <c r="WKL3" s="302"/>
      <c r="WKM3" s="302"/>
      <c r="WKN3" s="302"/>
      <c r="WKO3" s="302"/>
      <c r="WKP3" s="302"/>
      <c r="WKQ3" s="302"/>
      <c r="WKR3" s="302"/>
      <c r="WKS3" s="302"/>
      <c r="WKT3" s="302"/>
      <c r="WKU3" s="302"/>
      <c r="WKV3" s="302"/>
      <c r="WKW3" s="302"/>
      <c r="WKX3" s="302"/>
      <c r="WKY3" s="302"/>
      <c r="WKZ3" s="302"/>
      <c r="WLA3" s="302"/>
      <c r="WLB3" s="302"/>
      <c r="WLC3" s="302"/>
      <c r="WLD3" s="302"/>
      <c r="WLE3" s="302"/>
      <c r="WLF3" s="302"/>
      <c r="WLG3" s="302"/>
      <c r="WLH3" s="302"/>
      <c r="WLI3" s="302"/>
      <c r="WLJ3" s="302"/>
      <c r="WLK3" s="302"/>
      <c r="WLL3" s="302"/>
      <c r="WLM3" s="302"/>
      <c r="WLN3" s="302"/>
      <c r="WLO3" s="302"/>
      <c r="WLP3" s="302"/>
      <c r="WLQ3" s="302"/>
      <c r="WLR3" s="302"/>
      <c r="WLS3" s="302"/>
      <c r="WLT3" s="302"/>
      <c r="WLU3" s="302"/>
      <c r="WLV3" s="302"/>
      <c r="WLW3" s="302"/>
      <c r="WLX3" s="302"/>
      <c r="WLY3" s="302"/>
      <c r="WLZ3" s="302"/>
      <c r="WMA3" s="302"/>
      <c r="WMB3" s="302"/>
      <c r="WMC3" s="302"/>
      <c r="WMD3" s="302"/>
      <c r="WME3" s="302"/>
      <c r="WMF3" s="302"/>
      <c r="WMG3" s="302"/>
      <c r="WMH3" s="302"/>
      <c r="WMI3" s="302"/>
      <c r="WMJ3" s="302"/>
      <c r="WMK3" s="302"/>
      <c r="WML3" s="302"/>
      <c r="WMM3" s="302"/>
      <c r="WMN3" s="302"/>
      <c r="WMO3" s="302"/>
      <c r="WMP3" s="302"/>
      <c r="WMQ3" s="302"/>
      <c r="WMR3" s="302"/>
      <c r="WMS3" s="302"/>
      <c r="WMT3" s="302"/>
      <c r="WMU3" s="302"/>
      <c r="WMV3" s="302"/>
      <c r="WMW3" s="302"/>
      <c r="WMX3" s="302"/>
      <c r="WMY3" s="302"/>
      <c r="WMZ3" s="302"/>
      <c r="WNA3" s="302"/>
      <c r="WNB3" s="302"/>
      <c r="WNC3" s="302"/>
      <c r="WND3" s="302"/>
      <c r="WNE3" s="302"/>
      <c r="WNF3" s="302"/>
      <c r="WNG3" s="302"/>
      <c r="WNH3" s="302"/>
      <c r="WNI3" s="302"/>
      <c r="WNJ3" s="302"/>
      <c r="WNK3" s="302"/>
      <c r="WNL3" s="302"/>
      <c r="WNM3" s="302"/>
      <c r="WNN3" s="302"/>
      <c r="WNO3" s="302"/>
      <c r="WNP3" s="302"/>
      <c r="WNQ3" s="302"/>
      <c r="WNR3" s="302"/>
      <c r="WNS3" s="302"/>
      <c r="WNT3" s="302"/>
      <c r="WNU3" s="302"/>
      <c r="WNV3" s="302"/>
      <c r="WNW3" s="302"/>
      <c r="WNX3" s="302"/>
      <c r="WNY3" s="302"/>
      <c r="WNZ3" s="302"/>
      <c r="WOA3" s="302"/>
      <c r="WOB3" s="302"/>
      <c r="WOC3" s="302"/>
      <c r="WOD3" s="302"/>
      <c r="WOE3" s="302"/>
      <c r="WOF3" s="302"/>
      <c r="WOG3" s="302"/>
      <c r="WOH3" s="302"/>
      <c r="WOI3" s="302"/>
      <c r="WOJ3" s="302"/>
      <c r="WOK3" s="302"/>
      <c r="WOL3" s="302"/>
      <c r="WOM3" s="302"/>
      <c r="WON3" s="302"/>
      <c r="WOO3" s="302"/>
      <c r="WOP3" s="302"/>
      <c r="WOQ3" s="302"/>
      <c r="WOR3" s="302"/>
      <c r="WOS3" s="302"/>
      <c r="WOT3" s="302"/>
      <c r="WOU3" s="302"/>
      <c r="WOV3" s="302"/>
      <c r="WOW3" s="302"/>
      <c r="WOX3" s="302"/>
      <c r="WOY3" s="302"/>
      <c r="WOZ3" s="302"/>
      <c r="WPA3" s="302"/>
      <c r="WPB3" s="302"/>
      <c r="WPC3" s="302"/>
      <c r="WPD3" s="302"/>
      <c r="WPE3" s="302"/>
      <c r="WPF3" s="302"/>
      <c r="WPG3" s="302"/>
      <c r="WPH3" s="302"/>
      <c r="WPI3" s="302"/>
      <c r="WPJ3" s="302"/>
      <c r="WPK3" s="302"/>
      <c r="WPL3" s="302"/>
      <c r="WPM3" s="302"/>
      <c r="WPN3" s="302"/>
      <c r="WPO3" s="302"/>
      <c r="WPP3" s="302"/>
      <c r="WPQ3" s="302"/>
      <c r="WPR3" s="302"/>
      <c r="WPS3" s="302"/>
      <c r="WPT3" s="302"/>
      <c r="WPU3" s="302"/>
      <c r="WPV3" s="302"/>
      <c r="WPW3" s="302"/>
      <c r="WPX3" s="302"/>
      <c r="WPY3" s="302"/>
      <c r="WPZ3" s="302"/>
      <c r="WQA3" s="302"/>
      <c r="WQB3" s="302"/>
      <c r="WQC3" s="302"/>
      <c r="WQD3" s="302"/>
      <c r="WQE3" s="302"/>
      <c r="WQF3" s="302"/>
      <c r="WQG3" s="302"/>
      <c r="WQH3" s="302"/>
      <c r="WQI3" s="302"/>
      <c r="WQJ3" s="302"/>
      <c r="WQK3" s="302"/>
      <c r="WQL3" s="302"/>
      <c r="WQM3" s="302"/>
      <c r="WQN3" s="302"/>
      <c r="WQO3" s="302"/>
      <c r="WQP3" s="302"/>
      <c r="WQQ3" s="302"/>
      <c r="WQR3" s="302"/>
      <c r="WQS3" s="302"/>
      <c r="WQT3" s="302"/>
      <c r="WQU3" s="302"/>
      <c r="WQV3" s="302"/>
      <c r="WQW3" s="302"/>
      <c r="WQX3" s="302"/>
      <c r="WQY3" s="302"/>
      <c r="WQZ3" s="302"/>
      <c r="WRA3" s="302"/>
      <c r="WRB3" s="302"/>
      <c r="WRC3" s="302"/>
      <c r="WRD3" s="302"/>
      <c r="WRE3" s="302"/>
      <c r="WRF3" s="302"/>
      <c r="WRG3" s="302"/>
      <c r="WRH3" s="302"/>
      <c r="WRI3" s="302"/>
      <c r="WRJ3" s="302"/>
      <c r="WRK3" s="302"/>
      <c r="WRL3" s="302"/>
      <c r="WRM3" s="302"/>
      <c r="WRN3" s="302"/>
      <c r="WRO3" s="302"/>
      <c r="WRP3" s="302"/>
      <c r="WRQ3" s="302"/>
      <c r="WRR3" s="302"/>
      <c r="WRS3" s="302"/>
      <c r="WRT3" s="302"/>
      <c r="WRU3" s="302"/>
      <c r="WRV3" s="302"/>
      <c r="WRW3" s="302"/>
      <c r="WRX3" s="302"/>
      <c r="WRY3" s="302"/>
      <c r="WRZ3" s="302"/>
      <c r="WSA3" s="302"/>
      <c r="WSB3" s="302"/>
      <c r="WSC3" s="302"/>
      <c r="WSD3" s="302"/>
      <c r="WSE3" s="302"/>
      <c r="WSF3" s="302"/>
      <c r="WSG3" s="302"/>
      <c r="WSH3" s="302"/>
      <c r="WSI3" s="302"/>
      <c r="WSJ3" s="302"/>
      <c r="WSK3" s="302"/>
      <c r="WSL3" s="302"/>
      <c r="WSM3" s="302"/>
      <c r="WSN3" s="302"/>
      <c r="WSO3" s="302"/>
      <c r="WSP3" s="302"/>
      <c r="WSQ3" s="302"/>
      <c r="WSR3" s="302"/>
      <c r="WSS3" s="302"/>
      <c r="WST3" s="302"/>
      <c r="WSU3" s="302"/>
      <c r="WSV3" s="302"/>
      <c r="WSW3" s="302"/>
      <c r="WSX3" s="302"/>
      <c r="WSY3" s="302"/>
      <c r="WSZ3" s="302"/>
      <c r="WTA3" s="302"/>
      <c r="WTB3" s="302"/>
      <c r="WTC3" s="302"/>
      <c r="WTD3" s="302"/>
      <c r="WTE3" s="302"/>
      <c r="WTF3" s="302"/>
      <c r="WTG3" s="302"/>
      <c r="WTH3" s="302"/>
      <c r="WTI3" s="302"/>
      <c r="WTJ3" s="302"/>
      <c r="WTK3" s="302"/>
      <c r="WTL3" s="302"/>
      <c r="WTM3" s="302"/>
      <c r="WTN3" s="302"/>
      <c r="WTO3" s="302"/>
      <c r="WTP3" s="302"/>
      <c r="WTQ3" s="302"/>
      <c r="WTR3" s="302"/>
      <c r="WTS3" s="302"/>
      <c r="WTT3" s="302"/>
      <c r="WTU3" s="302"/>
      <c r="WTV3" s="302"/>
      <c r="WTW3" s="302"/>
      <c r="WTX3" s="302"/>
      <c r="WTY3" s="302"/>
      <c r="WTZ3" s="302"/>
      <c r="WUA3" s="302"/>
      <c r="WUB3" s="302"/>
      <c r="WUC3" s="302"/>
      <c r="WUD3" s="302"/>
      <c r="WUE3" s="302"/>
      <c r="WUF3" s="302"/>
      <c r="WUG3" s="302"/>
      <c r="WUH3" s="302"/>
      <c r="WUI3" s="302"/>
      <c r="WUJ3" s="302"/>
      <c r="WUK3" s="302"/>
      <c r="WUL3" s="302"/>
      <c r="WUM3" s="302"/>
      <c r="WUN3" s="302"/>
      <c r="WUO3" s="302"/>
      <c r="WUP3" s="302"/>
      <c r="WUQ3" s="302"/>
      <c r="WUR3" s="302"/>
      <c r="WUS3" s="302"/>
      <c r="WUT3" s="302"/>
      <c r="WUU3" s="302"/>
      <c r="WUV3" s="302"/>
      <c r="WUW3" s="302"/>
      <c r="WUX3" s="302"/>
      <c r="WUY3" s="302"/>
      <c r="WUZ3" s="302"/>
      <c r="WVA3" s="302"/>
      <c r="WVB3" s="302"/>
      <c r="WVC3" s="302"/>
      <c r="WVD3" s="302"/>
      <c r="WVE3" s="302"/>
      <c r="WVF3" s="302"/>
      <c r="WVG3" s="302"/>
      <c r="WVH3" s="302"/>
      <c r="WVI3" s="302"/>
      <c r="WVJ3" s="302"/>
      <c r="WVK3" s="302"/>
      <c r="WVL3" s="302"/>
      <c r="WVM3" s="302"/>
      <c r="WVN3" s="302"/>
      <c r="WVO3" s="302"/>
      <c r="WVP3" s="302"/>
      <c r="WVQ3" s="302"/>
      <c r="WVR3" s="302"/>
      <c r="WVS3" s="302"/>
      <c r="WVT3" s="302"/>
      <c r="WVU3" s="302"/>
      <c r="WVV3" s="302"/>
      <c r="WVW3" s="302"/>
      <c r="WVX3" s="302"/>
      <c r="WVY3" s="302"/>
      <c r="WVZ3" s="302"/>
      <c r="WWA3" s="302"/>
      <c r="WWB3" s="302"/>
      <c r="WWC3" s="302"/>
      <c r="WWD3" s="302"/>
      <c r="WWE3" s="302"/>
      <c r="WWF3" s="302"/>
      <c r="WWG3" s="302"/>
      <c r="WWH3" s="302"/>
      <c r="WWI3" s="302"/>
      <c r="WWJ3" s="302"/>
      <c r="WWK3" s="302"/>
      <c r="WWL3" s="302"/>
      <c r="WWM3" s="302"/>
      <c r="WWN3" s="302"/>
      <c r="WWO3" s="302"/>
      <c r="WWP3" s="302"/>
      <c r="WWQ3" s="302"/>
      <c r="WWR3" s="302"/>
      <c r="WWS3" s="302"/>
      <c r="WWT3" s="302"/>
      <c r="WWU3" s="302"/>
      <c r="WWV3" s="302"/>
      <c r="WWW3" s="302"/>
      <c r="WWX3" s="302"/>
      <c r="WWY3" s="302"/>
      <c r="WWZ3" s="302"/>
      <c r="WXA3" s="302"/>
      <c r="WXB3" s="302"/>
      <c r="WXC3" s="302"/>
      <c r="WXD3" s="302"/>
      <c r="WXE3" s="302"/>
      <c r="WXF3" s="302"/>
      <c r="WXG3" s="302"/>
      <c r="WXH3" s="302"/>
      <c r="WXI3" s="302"/>
      <c r="WXJ3" s="302"/>
      <c r="WXK3" s="302"/>
      <c r="WXL3" s="302"/>
      <c r="WXM3" s="302"/>
      <c r="WXN3" s="302"/>
      <c r="WXO3" s="302"/>
      <c r="WXP3" s="302"/>
      <c r="WXQ3" s="302"/>
      <c r="WXR3" s="302"/>
      <c r="WXS3" s="302"/>
      <c r="WXT3" s="302"/>
      <c r="WXU3" s="302"/>
      <c r="WXV3" s="302"/>
      <c r="WXW3" s="302"/>
      <c r="WXX3" s="302"/>
      <c r="WXY3" s="302"/>
      <c r="WXZ3" s="302"/>
      <c r="WYA3" s="302"/>
      <c r="WYB3" s="302"/>
      <c r="WYC3" s="302"/>
      <c r="WYD3" s="302"/>
      <c r="WYE3" s="302"/>
      <c r="WYF3" s="302"/>
      <c r="WYG3" s="302"/>
      <c r="WYH3" s="302"/>
      <c r="WYI3" s="302"/>
      <c r="WYJ3" s="302"/>
      <c r="WYK3" s="302"/>
      <c r="WYL3" s="302"/>
      <c r="WYM3" s="302"/>
      <c r="WYN3" s="302"/>
      <c r="WYO3" s="302"/>
      <c r="WYP3" s="302"/>
      <c r="WYQ3" s="302"/>
      <c r="WYR3" s="302"/>
      <c r="WYS3" s="302"/>
      <c r="WYT3" s="302"/>
      <c r="WYU3" s="302"/>
      <c r="WYV3" s="302"/>
      <c r="WYW3" s="302"/>
      <c r="WYX3" s="302"/>
      <c r="WYY3" s="302"/>
      <c r="WYZ3" s="302"/>
      <c r="WZA3" s="302"/>
      <c r="WZB3" s="302"/>
      <c r="WZC3" s="302"/>
      <c r="WZD3" s="302"/>
      <c r="WZE3" s="302"/>
      <c r="WZF3" s="302"/>
      <c r="WZG3" s="302"/>
      <c r="WZH3" s="302"/>
      <c r="WZI3" s="302"/>
      <c r="WZJ3" s="302"/>
      <c r="WZK3" s="302"/>
      <c r="WZL3" s="302"/>
      <c r="WZM3" s="302"/>
      <c r="WZN3" s="302"/>
      <c r="WZO3" s="302"/>
      <c r="WZP3" s="302"/>
      <c r="WZQ3" s="302"/>
      <c r="WZR3" s="302"/>
      <c r="WZS3" s="302"/>
      <c r="WZT3" s="302"/>
      <c r="WZU3" s="302"/>
      <c r="WZV3" s="302"/>
      <c r="WZW3" s="302"/>
      <c r="WZX3" s="302"/>
      <c r="WZY3" s="302"/>
      <c r="WZZ3" s="302"/>
      <c r="XAA3" s="302"/>
      <c r="XAB3" s="302"/>
      <c r="XAC3" s="302"/>
      <c r="XAD3" s="302"/>
      <c r="XAE3" s="302"/>
      <c r="XAF3" s="302"/>
      <c r="XAG3" s="302"/>
      <c r="XAH3" s="302"/>
      <c r="XAI3" s="302"/>
      <c r="XAJ3" s="302"/>
      <c r="XAK3" s="302"/>
      <c r="XAL3" s="302"/>
      <c r="XAM3" s="302"/>
      <c r="XAN3" s="302"/>
      <c r="XAO3" s="302"/>
      <c r="XAP3" s="302"/>
      <c r="XAQ3" s="302"/>
      <c r="XAR3" s="302"/>
      <c r="XAS3" s="302"/>
      <c r="XAT3" s="302"/>
      <c r="XAU3" s="302"/>
      <c r="XAV3" s="302"/>
      <c r="XAW3" s="302"/>
      <c r="XAX3" s="302"/>
      <c r="XAY3" s="302"/>
      <c r="XAZ3" s="302"/>
      <c r="XBA3" s="302"/>
      <c r="XBB3" s="302"/>
      <c r="XBC3" s="302"/>
      <c r="XBD3" s="302"/>
      <c r="XBE3" s="302"/>
      <c r="XBF3" s="302"/>
      <c r="XBG3" s="302"/>
      <c r="XBH3" s="302"/>
      <c r="XBI3" s="302"/>
      <c r="XBJ3" s="302"/>
      <c r="XBK3" s="302"/>
      <c r="XBL3" s="302"/>
      <c r="XBM3" s="302"/>
      <c r="XBN3" s="302"/>
      <c r="XBO3" s="302"/>
      <c r="XBP3" s="302"/>
      <c r="XBQ3" s="302"/>
      <c r="XBR3" s="302"/>
      <c r="XBS3" s="302"/>
      <c r="XBT3" s="302"/>
      <c r="XBU3" s="302"/>
      <c r="XBV3" s="302"/>
      <c r="XBW3" s="302"/>
      <c r="XBX3" s="302"/>
      <c r="XBY3" s="302"/>
      <c r="XBZ3" s="302"/>
      <c r="XCA3" s="302"/>
      <c r="XCB3" s="302"/>
      <c r="XCC3" s="302"/>
      <c r="XCD3" s="302"/>
      <c r="XCE3" s="302"/>
      <c r="XCF3" s="302"/>
      <c r="XCG3" s="302"/>
      <c r="XCH3" s="302"/>
      <c r="XCI3" s="302"/>
      <c r="XCJ3" s="302"/>
      <c r="XCK3" s="302"/>
      <c r="XCL3" s="302"/>
      <c r="XCM3" s="302"/>
      <c r="XCN3" s="302"/>
      <c r="XCO3" s="302"/>
      <c r="XCP3" s="302"/>
      <c r="XCQ3" s="302"/>
      <c r="XCR3" s="302"/>
      <c r="XCS3" s="302"/>
      <c r="XCT3" s="302"/>
      <c r="XCU3" s="302"/>
      <c r="XCV3" s="302"/>
      <c r="XCW3" s="302"/>
      <c r="XCX3" s="302"/>
      <c r="XCY3" s="302"/>
      <c r="XCZ3" s="302"/>
      <c r="XDA3" s="302"/>
      <c r="XDB3" s="302"/>
      <c r="XDC3" s="302"/>
      <c r="XDD3" s="302"/>
      <c r="XDE3" s="302"/>
      <c r="XDF3" s="302"/>
      <c r="XDG3" s="302"/>
      <c r="XDH3" s="302"/>
      <c r="XDI3" s="302"/>
      <c r="XDJ3" s="302"/>
      <c r="XDK3" s="302"/>
      <c r="XDL3" s="302"/>
      <c r="XDM3" s="302"/>
      <c r="XDN3" s="302"/>
      <c r="XDO3" s="302"/>
      <c r="XDP3" s="302"/>
      <c r="XDQ3" s="302"/>
      <c r="XDR3" s="302"/>
      <c r="XDS3" s="302"/>
      <c r="XDT3" s="302"/>
      <c r="XDU3" s="302"/>
      <c r="XDV3" s="302"/>
      <c r="XDW3" s="302"/>
      <c r="XDX3" s="302"/>
      <c r="XDY3" s="302"/>
      <c r="XDZ3" s="302"/>
      <c r="XEA3" s="302"/>
      <c r="XEB3" s="302"/>
      <c r="XEC3" s="302"/>
      <c r="XED3" s="302"/>
      <c r="XEE3" s="302"/>
      <c r="XEF3" s="302"/>
      <c r="XEG3" s="302"/>
      <c r="XEH3" s="302"/>
      <c r="XEI3" s="302"/>
      <c r="XEJ3" s="302"/>
      <c r="XEK3" s="302"/>
      <c r="XEL3" s="302"/>
      <c r="XEM3" s="302"/>
      <c r="XEN3" s="302"/>
      <c r="XEO3" s="302"/>
      <c r="XEP3" s="302"/>
      <c r="XEQ3" s="302"/>
      <c r="XER3" s="302"/>
      <c r="XES3" s="302"/>
      <c r="XET3" s="302"/>
      <c r="XEU3" s="302"/>
      <c r="XEV3" s="302"/>
      <c r="XEW3" s="302"/>
      <c r="XEX3" s="302"/>
      <c r="XEY3" s="302"/>
      <c r="XEZ3" s="302"/>
      <c r="XFA3" s="302"/>
      <c r="XFB3" s="302"/>
      <c r="XFC3" s="302"/>
      <c r="XFD3" s="302"/>
    </row>
    <row r="4" spans="1:16384" ht="32.25" customHeight="1" x14ac:dyDescent="0.25">
      <c r="A4" s="419" t="s">
        <v>85</v>
      </c>
      <c r="B4" s="419" t="s">
        <v>127</v>
      </c>
      <c r="C4" s="428" t="s">
        <v>47</v>
      </c>
      <c r="D4" s="428"/>
      <c r="E4" s="428" t="s">
        <v>48</v>
      </c>
      <c r="F4" s="428"/>
      <c r="G4" s="428" t="s">
        <v>49</v>
      </c>
      <c r="H4" s="429"/>
      <c r="I4" s="428" t="s">
        <v>50</v>
      </c>
      <c r="J4" s="429"/>
      <c r="K4" s="428" t="s">
        <v>51</v>
      </c>
      <c r="L4" s="429"/>
      <c r="M4" s="428" t="s">
        <v>52</v>
      </c>
      <c r="N4" s="429"/>
      <c r="P4" s="419" t="s">
        <v>85</v>
      </c>
      <c r="Q4" s="419" t="s">
        <v>127</v>
      </c>
      <c r="R4" s="428" t="s">
        <v>47</v>
      </c>
      <c r="S4" s="428"/>
      <c r="T4" s="428" t="s">
        <v>48</v>
      </c>
      <c r="U4" s="428"/>
      <c r="V4" s="428" t="s">
        <v>49</v>
      </c>
      <c r="W4" s="433"/>
      <c r="X4" s="428" t="s">
        <v>50</v>
      </c>
      <c r="Y4" s="433"/>
      <c r="Z4" s="428" t="s">
        <v>51</v>
      </c>
      <c r="AA4" s="433"/>
      <c r="AB4" s="428" t="s">
        <v>52</v>
      </c>
      <c r="AC4" s="433"/>
    </row>
    <row r="5" spans="1:16384" ht="36.75" customHeight="1" x14ac:dyDescent="0.2">
      <c r="A5" s="420"/>
      <c r="B5" s="420"/>
      <c r="C5" s="301" t="s">
        <v>0</v>
      </c>
      <c r="D5" s="71" t="s">
        <v>200</v>
      </c>
      <c r="E5" s="301" t="s">
        <v>0</v>
      </c>
      <c r="F5" s="71" t="s">
        <v>201</v>
      </c>
      <c r="G5" s="301" t="s">
        <v>0</v>
      </c>
      <c r="H5" s="71" t="s">
        <v>202</v>
      </c>
      <c r="I5" s="301" t="s">
        <v>0</v>
      </c>
      <c r="J5" s="71" t="s">
        <v>203</v>
      </c>
      <c r="K5" s="301" t="s">
        <v>0</v>
      </c>
      <c r="L5" s="71" t="s">
        <v>204</v>
      </c>
      <c r="M5" s="301" t="s">
        <v>0</v>
      </c>
      <c r="N5" s="71" t="s">
        <v>205</v>
      </c>
      <c r="P5" s="420"/>
      <c r="Q5" s="420"/>
      <c r="R5" s="301" t="s">
        <v>0</v>
      </c>
      <c r="S5" s="71" t="s">
        <v>200</v>
      </c>
      <c r="T5" s="301" t="s">
        <v>0</v>
      </c>
      <c r="U5" s="71" t="s">
        <v>201</v>
      </c>
      <c r="V5" s="301" t="s">
        <v>0</v>
      </c>
      <c r="W5" s="71" t="s">
        <v>202</v>
      </c>
      <c r="X5" s="301" t="s">
        <v>0</v>
      </c>
      <c r="Y5" s="71" t="s">
        <v>203</v>
      </c>
      <c r="Z5" s="301" t="s">
        <v>0</v>
      </c>
      <c r="AA5" s="71" t="s">
        <v>204</v>
      </c>
      <c r="AB5" s="301" t="s">
        <v>0</v>
      </c>
      <c r="AC5" s="71" t="s">
        <v>205</v>
      </c>
    </row>
    <row r="6" spans="1:16384" ht="16.5" customHeight="1" x14ac:dyDescent="0.2">
      <c r="A6" s="438">
        <v>40999</v>
      </c>
      <c r="B6" s="30"/>
      <c r="C6" s="110"/>
      <c r="D6" s="71"/>
      <c r="E6" s="110"/>
      <c r="F6" s="71"/>
      <c r="G6" s="110"/>
      <c r="H6" s="71"/>
      <c r="I6" s="110"/>
      <c r="J6" s="71"/>
      <c r="K6" s="110"/>
      <c r="L6" s="71"/>
      <c r="M6" s="110"/>
      <c r="N6" s="71"/>
      <c r="P6" s="438">
        <v>40999</v>
      </c>
      <c r="Q6" s="30"/>
      <c r="R6" s="244"/>
      <c r="S6" s="241"/>
      <c r="T6" s="240"/>
      <c r="U6" s="241"/>
      <c r="V6" s="240"/>
      <c r="W6" s="241"/>
      <c r="X6" s="240"/>
      <c r="Y6" s="241"/>
      <c r="Z6" s="240"/>
      <c r="AA6" s="241"/>
      <c r="AB6" s="240"/>
      <c r="AC6" s="241"/>
    </row>
    <row r="7" spans="1:16384" x14ac:dyDescent="0.2">
      <c r="A7" s="439"/>
      <c r="B7" s="73" t="s">
        <v>262</v>
      </c>
      <c r="C7" s="262">
        <v>2</v>
      </c>
      <c r="D7" s="45">
        <v>1.1785503830288745E-3</v>
      </c>
      <c r="E7" s="255">
        <v>17</v>
      </c>
      <c r="F7" s="45">
        <v>1.0017678255745434E-2</v>
      </c>
      <c r="G7" s="255">
        <v>30</v>
      </c>
      <c r="H7" s="45">
        <v>1.7678255745433118E-2</v>
      </c>
      <c r="I7" s="255">
        <v>358</v>
      </c>
      <c r="J7" s="45">
        <v>0.21096051856216852</v>
      </c>
      <c r="K7" s="261">
        <v>1106</v>
      </c>
      <c r="L7" s="46">
        <v>0.65173836181496758</v>
      </c>
      <c r="M7" s="261">
        <v>184</v>
      </c>
      <c r="N7" s="46">
        <v>0.10842663523865645</v>
      </c>
      <c r="P7" s="439"/>
      <c r="Q7" s="73" t="s">
        <v>262</v>
      </c>
      <c r="R7" s="268">
        <v>0</v>
      </c>
      <c r="S7" s="46">
        <v>0</v>
      </c>
      <c r="T7" s="261">
        <v>4</v>
      </c>
      <c r="U7" s="46">
        <v>1.4869888475836431E-2</v>
      </c>
      <c r="V7" s="261">
        <v>10</v>
      </c>
      <c r="W7" s="46">
        <v>3.717472118959108E-2</v>
      </c>
      <c r="X7" s="261">
        <v>50</v>
      </c>
      <c r="Y7" s="46">
        <v>0.18587360594795538</v>
      </c>
      <c r="Z7" s="261">
        <v>153</v>
      </c>
      <c r="AA7" s="46">
        <v>0.56877323420074355</v>
      </c>
      <c r="AB7" s="261">
        <v>52</v>
      </c>
      <c r="AC7" s="46">
        <v>0.19330855018587362</v>
      </c>
    </row>
    <row r="8" spans="1:16384" x14ac:dyDescent="0.2">
      <c r="A8" s="439"/>
      <c r="B8" s="73" t="s">
        <v>3</v>
      </c>
      <c r="C8" s="262">
        <v>7</v>
      </c>
      <c r="D8" s="45">
        <v>7.0000000000000001E-3</v>
      </c>
      <c r="E8" s="255">
        <v>23</v>
      </c>
      <c r="F8" s="45">
        <v>2.3E-2</v>
      </c>
      <c r="G8" s="255">
        <v>91</v>
      </c>
      <c r="H8" s="45">
        <v>9.0999999999999998E-2</v>
      </c>
      <c r="I8" s="255">
        <v>316</v>
      </c>
      <c r="J8" s="45">
        <v>0.316</v>
      </c>
      <c r="K8" s="261">
        <v>475</v>
      </c>
      <c r="L8" s="46">
        <v>0.47499999999999998</v>
      </c>
      <c r="M8" s="261">
        <v>88</v>
      </c>
      <c r="N8" s="46">
        <v>8.7999999999999995E-2</v>
      </c>
      <c r="P8" s="439"/>
      <c r="Q8" s="239" t="s">
        <v>3</v>
      </c>
      <c r="R8" s="268">
        <v>7</v>
      </c>
      <c r="S8" s="46">
        <v>9.45945945945946E-3</v>
      </c>
      <c r="T8" s="261">
        <v>18</v>
      </c>
      <c r="U8" s="46">
        <v>2.4324324324324326E-2</v>
      </c>
      <c r="V8" s="261">
        <v>73</v>
      </c>
      <c r="W8" s="46">
        <v>9.8648648648648654E-2</v>
      </c>
      <c r="X8" s="261">
        <v>232</v>
      </c>
      <c r="Y8" s="46">
        <v>0.31351351351351353</v>
      </c>
      <c r="Z8" s="261">
        <v>343</v>
      </c>
      <c r="AA8" s="46">
        <v>0.4635135135135135</v>
      </c>
      <c r="AB8" s="261">
        <v>67</v>
      </c>
      <c r="AC8" s="46">
        <v>9.0540540540540546E-2</v>
      </c>
    </row>
    <row r="9" spans="1:16384" x14ac:dyDescent="0.2">
      <c r="A9" s="439"/>
      <c r="B9" s="73" t="s">
        <v>18</v>
      </c>
      <c r="C9" s="262">
        <v>2</v>
      </c>
      <c r="D9" s="45">
        <v>1.9821605550049554E-3</v>
      </c>
      <c r="E9" s="255">
        <v>18</v>
      </c>
      <c r="F9" s="45">
        <v>1.7839444995044598E-2</v>
      </c>
      <c r="G9" s="255">
        <v>62</v>
      </c>
      <c r="H9" s="45">
        <v>6.1446977205153616E-2</v>
      </c>
      <c r="I9" s="255">
        <v>305</v>
      </c>
      <c r="J9" s="45">
        <v>0.30227948463825571</v>
      </c>
      <c r="K9" s="261">
        <v>554</v>
      </c>
      <c r="L9" s="46">
        <v>0.54905847373637262</v>
      </c>
      <c r="M9" s="261">
        <v>68</v>
      </c>
      <c r="N9" s="46">
        <v>6.7393458870168482E-2</v>
      </c>
      <c r="P9" s="439"/>
      <c r="Q9" s="239" t="s">
        <v>18</v>
      </c>
      <c r="R9" s="268">
        <v>2</v>
      </c>
      <c r="S9" s="46">
        <v>3.6968576709796672E-3</v>
      </c>
      <c r="T9" s="261">
        <v>7</v>
      </c>
      <c r="U9" s="46">
        <v>1.2939001848428836E-2</v>
      </c>
      <c r="V9" s="261">
        <v>34</v>
      </c>
      <c r="W9" s="46">
        <v>6.2846580406654348E-2</v>
      </c>
      <c r="X9" s="261">
        <v>145</v>
      </c>
      <c r="Y9" s="46">
        <v>0.26802218114602588</v>
      </c>
      <c r="Z9" s="261">
        <v>306</v>
      </c>
      <c r="AA9" s="46">
        <v>0.56561922365988915</v>
      </c>
      <c r="AB9" s="261">
        <v>47</v>
      </c>
      <c r="AC9" s="46">
        <v>8.6876155268022184E-2</v>
      </c>
    </row>
    <row r="10" spans="1:16384" x14ac:dyDescent="0.2">
      <c r="A10" s="112"/>
      <c r="B10" s="74"/>
      <c r="C10" s="263"/>
      <c r="D10" s="75"/>
      <c r="E10" s="265"/>
      <c r="F10" s="75"/>
      <c r="G10" s="265"/>
      <c r="H10" s="75"/>
      <c r="I10" s="265"/>
      <c r="J10" s="75"/>
      <c r="K10" s="267"/>
      <c r="L10" s="47"/>
      <c r="M10" s="267"/>
      <c r="N10" s="47"/>
      <c r="P10" s="112"/>
      <c r="Q10" s="245"/>
      <c r="R10" s="269"/>
      <c r="S10" s="47"/>
      <c r="T10" s="267"/>
      <c r="U10" s="47"/>
      <c r="V10" s="267"/>
      <c r="W10" s="47"/>
      <c r="X10" s="267"/>
      <c r="Y10" s="47"/>
      <c r="Z10" s="267"/>
      <c r="AA10" s="47"/>
      <c r="AB10" s="267"/>
      <c r="AC10" s="47"/>
    </row>
    <row r="11" spans="1:16384" ht="16.5" customHeight="1" x14ac:dyDescent="0.2">
      <c r="A11" s="438">
        <v>41364</v>
      </c>
      <c r="B11" s="30"/>
      <c r="C11" s="264"/>
      <c r="D11" s="71"/>
      <c r="E11" s="266"/>
      <c r="F11" s="71"/>
      <c r="G11" s="266"/>
      <c r="H11" s="71"/>
      <c r="I11" s="266"/>
      <c r="J11" s="71"/>
      <c r="K11" s="266"/>
      <c r="L11" s="71"/>
      <c r="M11" s="266"/>
      <c r="N11" s="71"/>
      <c r="P11" s="438">
        <v>41364</v>
      </c>
      <c r="Q11" s="30"/>
      <c r="R11" s="270"/>
      <c r="S11" s="241"/>
      <c r="T11" s="271"/>
      <c r="U11" s="241"/>
      <c r="V11" s="271"/>
      <c r="W11" s="241"/>
      <c r="X11" s="271"/>
      <c r="Y11" s="241"/>
      <c r="Z11" s="271"/>
      <c r="AA11" s="241"/>
      <c r="AB11" s="271"/>
      <c r="AC11" s="241"/>
    </row>
    <row r="12" spans="1:16384" x14ac:dyDescent="0.2">
      <c r="A12" s="439"/>
      <c r="B12" s="73" t="s">
        <v>262</v>
      </c>
      <c r="C12" s="262">
        <v>3</v>
      </c>
      <c r="D12" s="45">
        <v>1.7647058823529412E-3</v>
      </c>
      <c r="E12" s="255">
        <v>5</v>
      </c>
      <c r="F12" s="45">
        <v>2.9411764705882353E-3</v>
      </c>
      <c r="G12" s="255">
        <v>53</v>
      </c>
      <c r="H12" s="45">
        <v>3.1176470588235295E-2</v>
      </c>
      <c r="I12" s="255">
        <v>368</v>
      </c>
      <c r="J12" s="45">
        <v>0.21647058823529411</v>
      </c>
      <c r="K12" s="261">
        <v>1094</v>
      </c>
      <c r="L12" s="46">
        <v>0.64352941176470591</v>
      </c>
      <c r="M12" s="261">
        <v>177</v>
      </c>
      <c r="N12" s="46">
        <v>0.10411764705882352</v>
      </c>
      <c r="O12" s="33"/>
      <c r="P12" s="439"/>
      <c r="Q12" s="73" t="s">
        <v>262</v>
      </c>
      <c r="R12" s="268">
        <v>0</v>
      </c>
      <c r="S12" s="46">
        <v>0</v>
      </c>
      <c r="T12" s="261">
        <v>1</v>
      </c>
      <c r="U12" s="46">
        <v>3.8610038610038611E-3</v>
      </c>
      <c r="V12" s="261">
        <v>16</v>
      </c>
      <c r="W12" s="46">
        <v>6.1776061776061778E-2</v>
      </c>
      <c r="X12" s="261">
        <v>58</v>
      </c>
      <c r="Y12" s="46">
        <v>0.22393822393822393</v>
      </c>
      <c r="Z12" s="261">
        <v>138</v>
      </c>
      <c r="AA12" s="46">
        <v>0.53281853281853286</v>
      </c>
      <c r="AB12" s="261">
        <v>46</v>
      </c>
      <c r="AC12" s="46">
        <v>0.17760617760617761</v>
      </c>
      <c r="AD12" s="33"/>
    </row>
    <row r="13" spans="1:16384" x14ac:dyDescent="0.2">
      <c r="A13" s="439"/>
      <c r="B13" s="73" t="s">
        <v>3</v>
      </c>
      <c r="C13" s="262">
        <v>5</v>
      </c>
      <c r="D13" s="45">
        <v>4.940711462450593E-3</v>
      </c>
      <c r="E13" s="255">
        <v>25</v>
      </c>
      <c r="F13" s="45">
        <v>2.4703557312252964E-2</v>
      </c>
      <c r="G13" s="255">
        <v>86</v>
      </c>
      <c r="H13" s="45">
        <v>8.4980237154150193E-2</v>
      </c>
      <c r="I13" s="255">
        <v>320</v>
      </c>
      <c r="J13" s="45">
        <v>0.31620553359683795</v>
      </c>
      <c r="K13" s="261">
        <v>495</v>
      </c>
      <c r="L13" s="46">
        <v>0.4891304347826087</v>
      </c>
      <c r="M13" s="261">
        <v>81</v>
      </c>
      <c r="N13" s="46">
        <v>8.0039525691699601E-2</v>
      </c>
      <c r="P13" s="439"/>
      <c r="Q13" s="239" t="s">
        <v>3</v>
      </c>
      <c r="R13" s="268">
        <v>5</v>
      </c>
      <c r="S13" s="46">
        <v>6.6755674232309749E-3</v>
      </c>
      <c r="T13" s="261">
        <v>20</v>
      </c>
      <c r="U13" s="46">
        <v>2.67022696929239E-2</v>
      </c>
      <c r="V13" s="261">
        <v>68</v>
      </c>
      <c r="W13" s="46">
        <v>9.0787716955941261E-2</v>
      </c>
      <c r="X13" s="261">
        <v>241</v>
      </c>
      <c r="Y13" s="46">
        <v>0.32176234979973295</v>
      </c>
      <c r="Z13" s="261">
        <v>355</v>
      </c>
      <c r="AA13" s="46">
        <v>0.47396528704939922</v>
      </c>
      <c r="AB13" s="261">
        <v>60</v>
      </c>
      <c r="AC13" s="46">
        <v>8.0106809078771699E-2</v>
      </c>
    </row>
    <row r="14" spans="1:16384" x14ac:dyDescent="0.2">
      <c r="A14" s="439"/>
      <c r="B14" s="73" t="s">
        <v>18</v>
      </c>
      <c r="C14" s="262">
        <v>0</v>
      </c>
      <c r="D14" s="45">
        <v>0</v>
      </c>
      <c r="E14" s="255">
        <v>14</v>
      </c>
      <c r="F14" s="45">
        <v>1.4198782961460446E-2</v>
      </c>
      <c r="G14" s="255">
        <v>60</v>
      </c>
      <c r="H14" s="45">
        <v>6.0851926977687626E-2</v>
      </c>
      <c r="I14" s="255">
        <v>316</v>
      </c>
      <c r="J14" s="45">
        <v>0.32048681541582152</v>
      </c>
      <c r="K14" s="261">
        <v>541</v>
      </c>
      <c r="L14" s="46">
        <v>0.5486815415821501</v>
      </c>
      <c r="M14" s="261">
        <v>55</v>
      </c>
      <c r="N14" s="46">
        <v>5.5780933062880324E-2</v>
      </c>
      <c r="P14" s="439"/>
      <c r="Q14" s="239" t="s">
        <v>18</v>
      </c>
      <c r="R14" s="268">
        <v>0</v>
      </c>
      <c r="S14" s="46">
        <v>0</v>
      </c>
      <c r="T14" s="261">
        <v>5</v>
      </c>
      <c r="U14" s="46">
        <v>9.5238095238095247E-3</v>
      </c>
      <c r="V14" s="261">
        <v>36</v>
      </c>
      <c r="W14" s="46">
        <v>6.8571428571428575E-2</v>
      </c>
      <c r="X14" s="261">
        <v>157</v>
      </c>
      <c r="Y14" s="46">
        <v>0.29904761904761906</v>
      </c>
      <c r="Z14" s="261">
        <v>297</v>
      </c>
      <c r="AA14" s="46">
        <v>0.56571428571428573</v>
      </c>
      <c r="AB14" s="261">
        <v>30</v>
      </c>
      <c r="AC14" s="46">
        <v>5.7142857142857141E-2</v>
      </c>
    </row>
    <row r="15" spans="1:16384" x14ac:dyDescent="0.2">
      <c r="A15" s="112"/>
      <c r="B15" s="74"/>
      <c r="C15" s="263"/>
      <c r="D15" s="75"/>
      <c r="E15" s="265"/>
      <c r="F15" s="75"/>
      <c r="G15" s="265"/>
      <c r="H15" s="75"/>
      <c r="I15" s="265"/>
      <c r="J15" s="75"/>
      <c r="K15" s="267"/>
      <c r="L15" s="47"/>
      <c r="M15" s="267"/>
      <c r="N15" s="47"/>
      <c r="P15" s="112"/>
      <c r="Q15" s="245"/>
      <c r="R15" s="269"/>
      <c r="S15" s="47"/>
      <c r="T15" s="267"/>
      <c r="U15" s="47"/>
      <c r="V15" s="267"/>
      <c r="W15" s="47"/>
      <c r="X15" s="267"/>
      <c r="Y15" s="47"/>
      <c r="Z15" s="267"/>
      <c r="AA15" s="47"/>
      <c r="AB15" s="267"/>
      <c r="AC15" s="47"/>
    </row>
    <row r="16" spans="1:16384" ht="16.5" customHeight="1" x14ac:dyDescent="0.2">
      <c r="A16" s="438">
        <v>41729</v>
      </c>
      <c r="B16" s="30"/>
      <c r="C16" s="264"/>
      <c r="D16" s="71"/>
      <c r="E16" s="266"/>
      <c r="F16" s="71"/>
      <c r="G16" s="266"/>
      <c r="H16" s="71"/>
      <c r="I16" s="266"/>
      <c r="J16" s="71"/>
      <c r="K16" s="266"/>
      <c r="L16" s="71"/>
      <c r="M16" s="266"/>
      <c r="N16" s="71"/>
      <c r="P16" s="438">
        <v>41729</v>
      </c>
      <c r="Q16" s="30"/>
      <c r="R16" s="270"/>
      <c r="S16" s="241"/>
      <c r="T16" s="271"/>
      <c r="U16" s="241"/>
      <c r="V16" s="271"/>
      <c r="W16" s="241"/>
      <c r="X16" s="271"/>
      <c r="Y16" s="241"/>
      <c r="Z16" s="271"/>
      <c r="AA16" s="241"/>
      <c r="AB16" s="271"/>
      <c r="AC16" s="241"/>
    </row>
    <row r="17" spans="1:29" x14ac:dyDescent="0.2">
      <c r="A17" s="439"/>
      <c r="B17" s="73" t="s">
        <v>262</v>
      </c>
      <c r="C17" s="262">
        <v>2</v>
      </c>
      <c r="D17" s="45">
        <v>1.1723329425556857E-3</v>
      </c>
      <c r="E17" s="255">
        <v>7</v>
      </c>
      <c r="F17" s="45">
        <v>4.1031652989449007E-3</v>
      </c>
      <c r="G17" s="255">
        <v>34</v>
      </c>
      <c r="H17" s="45">
        <v>1.992966002344666E-2</v>
      </c>
      <c r="I17" s="255">
        <v>398</v>
      </c>
      <c r="J17" s="45">
        <v>0.23329425556858147</v>
      </c>
      <c r="K17" s="261">
        <v>1104</v>
      </c>
      <c r="L17" s="46">
        <v>0.64712778429073858</v>
      </c>
      <c r="M17" s="261">
        <v>161</v>
      </c>
      <c r="N17" s="46">
        <v>9.4372801875732715E-2</v>
      </c>
      <c r="P17" s="439"/>
      <c r="Q17" s="73" t="s">
        <v>262</v>
      </c>
      <c r="R17" s="268">
        <v>0</v>
      </c>
      <c r="S17" s="46">
        <v>0</v>
      </c>
      <c r="T17" s="261">
        <v>1</v>
      </c>
      <c r="U17" s="46">
        <v>3.7735849056603774E-3</v>
      </c>
      <c r="V17" s="261">
        <v>9</v>
      </c>
      <c r="W17" s="46">
        <v>3.3962264150943396E-2</v>
      </c>
      <c r="X17" s="261">
        <v>63</v>
      </c>
      <c r="Y17" s="46">
        <v>0.23773584905660378</v>
      </c>
      <c r="Z17" s="261">
        <v>149</v>
      </c>
      <c r="AA17" s="46">
        <v>0.56226415094339621</v>
      </c>
      <c r="AB17" s="261">
        <v>41</v>
      </c>
      <c r="AC17" s="46">
        <v>0.15471698113207547</v>
      </c>
    </row>
    <row r="18" spans="1:29" x14ac:dyDescent="0.2">
      <c r="A18" s="439"/>
      <c r="B18" s="73" t="s">
        <v>3</v>
      </c>
      <c r="C18" s="262">
        <v>2</v>
      </c>
      <c r="D18" s="45">
        <v>2.0263424518743669E-3</v>
      </c>
      <c r="E18" s="255">
        <v>15</v>
      </c>
      <c r="F18" s="45">
        <v>1.5197568389057751E-2</v>
      </c>
      <c r="G18" s="255">
        <v>68</v>
      </c>
      <c r="H18" s="45">
        <v>6.889564336372847E-2</v>
      </c>
      <c r="I18" s="255">
        <v>336</v>
      </c>
      <c r="J18" s="45">
        <v>0.34042553191489361</v>
      </c>
      <c r="K18" s="261">
        <v>494</v>
      </c>
      <c r="L18" s="46">
        <v>0.50050658561296857</v>
      </c>
      <c r="M18" s="261">
        <v>72</v>
      </c>
      <c r="N18" s="46">
        <v>7.29483282674772E-2</v>
      </c>
      <c r="P18" s="439"/>
      <c r="Q18" s="239" t="s">
        <v>3</v>
      </c>
      <c r="R18" s="268">
        <v>2</v>
      </c>
      <c r="S18" s="46">
        <v>2.5220680958385876E-3</v>
      </c>
      <c r="T18" s="261">
        <v>15</v>
      </c>
      <c r="U18" s="46">
        <v>1.8915510718789406E-2</v>
      </c>
      <c r="V18" s="261">
        <v>51</v>
      </c>
      <c r="W18" s="46">
        <v>6.431273644388398E-2</v>
      </c>
      <c r="X18" s="261">
        <v>250</v>
      </c>
      <c r="Y18" s="46">
        <v>0.31525851197982346</v>
      </c>
      <c r="Z18" s="261">
        <v>354</v>
      </c>
      <c r="AA18" s="46">
        <v>0.44640605296343</v>
      </c>
      <c r="AB18" s="261">
        <v>54</v>
      </c>
      <c r="AC18" s="46">
        <v>6.8095838587641871E-2</v>
      </c>
    </row>
    <row r="19" spans="1:29" x14ac:dyDescent="0.2">
      <c r="A19" s="439"/>
      <c r="B19" s="73" t="s">
        <v>18</v>
      </c>
      <c r="C19" s="262">
        <v>0</v>
      </c>
      <c r="D19" s="45">
        <v>0</v>
      </c>
      <c r="E19" s="255">
        <v>10</v>
      </c>
      <c r="F19" s="45">
        <v>1.0570824524312896E-2</v>
      </c>
      <c r="G19" s="255">
        <v>54</v>
      </c>
      <c r="H19" s="45">
        <v>5.7082452431289642E-2</v>
      </c>
      <c r="I19" s="255">
        <v>324</v>
      </c>
      <c r="J19" s="45">
        <v>0.34249471458773784</v>
      </c>
      <c r="K19" s="261">
        <v>509</v>
      </c>
      <c r="L19" s="46">
        <v>0.53805496828752641</v>
      </c>
      <c r="M19" s="261">
        <v>49</v>
      </c>
      <c r="N19" s="46">
        <v>5.1797040169133189E-2</v>
      </c>
      <c r="P19" s="439"/>
      <c r="Q19" s="239" t="s">
        <v>18</v>
      </c>
      <c r="R19" s="268">
        <v>0</v>
      </c>
      <c r="S19" s="46">
        <v>0</v>
      </c>
      <c r="T19" s="261">
        <v>3</v>
      </c>
      <c r="U19" s="46">
        <v>5.9880239520958087E-3</v>
      </c>
      <c r="V19" s="261">
        <v>33</v>
      </c>
      <c r="W19" s="46">
        <v>6.5868263473053898E-2</v>
      </c>
      <c r="X19" s="261">
        <v>146</v>
      </c>
      <c r="Y19" s="46">
        <v>0.29141716566866266</v>
      </c>
      <c r="Z19" s="261">
        <v>283</v>
      </c>
      <c r="AA19" s="46">
        <v>0.56487025948103797</v>
      </c>
      <c r="AB19" s="261">
        <v>30</v>
      </c>
      <c r="AC19" s="46">
        <v>5.9880239520958084E-2</v>
      </c>
    </row>
    <row r="20" spans="1:29" x14ac:dyDescent="0.2">
      <c r="A20" s="112"/>
      <c r="B20" s="74"/>
      <c r="C20" s="166"/>
      <c r="D20" s="75"/>
      <c r="E20" s="87"/>
      <c r="F20" s="75"/>
      <c r="G20" s="87"/>
      <c r="H20" s="75"/>
      <c r="I20" s="265"/>
      <c r="J20" s="75"/>
      <c r="K20" s="89"/>
      <c r="L20" s="47"/>
      <c r="M20" s="89"/>
      <c r="N20" s="47"/>
      <c r="P20" s="112"/>
      <c r="Q20" s="245"/>
      <c r="R20" s="246"/>
      <c r="S20" s="47"/>
      <c r="T20" s="89"/>
      <c r="U20" s="47"/>
      <c r="V20" s="89"/>
      <c r="W20" s="47"/>
      <c r="X20" s="89"/>
      <c r="Y20" s="47"/>
      <c r="Z20" s="89"/>
      <c r="AA20" s="47"/>
      <c r="AB20" s="89"/>
      <c r="AC20" s="47"/>
    </row>
    <row r="21" spans="1:29" ht="14.25" customHeight="1" x14ac:dyDescent="0.2"/>
    <row r="22" spans="1:29" ht="14.25" customHeight="1" x14ac:dyDescent="0.2"/>
    <row r="23" spans="1:29" ht="15.75" x14ac:dyDescent="0.25">
      <c r="A23" s="21" t="s">
        <v>271</v>
      </c>
      <c r="P23" s="21" t="s">
        <v>272</v>
      </c>
    </row>
    <row r="24" spans="1:29" s="302" customFormat="1" x14ac:dyDescent="0.2">
      <c r="A24" s="302" t="s">
        <v>292</v>
      </c>
      <c r="P24" s="302" t="s">
        <v>292</v>
      </c>
    </row>
    <row r="25" spans="1:29" s="302" customFormat="1" x14ac:dyDescent="0.2"/>
    <row r="26" spans="1:29" ht="32.25" customHeight="1" x14ac:dyDescent="0.25">
      <c r="A26" s="419" t="s">
        <v>85</v>
      </c>
      <c r="B26" s="419" t="s">
        <v>127</v>
      </c>
      <c r="C26" s="428" t="s">
        <v>47</v>
      </c>
      <c r="D26" s="428"/>
      <c r="E26" s="428" t="s">
        <v>48</v>
      </c>
      <c r="F26" s="428"/>
      <c r="G26" s="428" t="s">
        <v>49</v>
      </c>
      <c r="H26" s="429"/>
      <c r="I26" s="428" t="s">
        <v>50</v>
      </c>
      <c r="J26" s="429"/>
      <c r="K26" s="428" t="s">
        <v>51</v>
      </c>
      <c r="L26" s="429"/>
      <c r="M26" s="428" t="s">
        <v>52</v>
      </c>
      <c r="N26" s="429"/>
      <c r="P26" s="419" t="s">
        <v>85</v>
      </c>
      <c r="Q26" s="419" t="s">
        <v>127</v>
      </c>
      <c r="R26" s="428" t="s">
        <v>47</v>
      </c>
      <c r="S26" s="428"/>
      <c r="T26" s="428" t="s">
        <v>48</v>
      </c>
      <c r="U26" s="428"/>
      <c r="V26" s="428" t="s">
        <v>49</v>
      </c>
      <c r="W26" s="433"/>
      <c r="X26" s="428" t="s">
        <v>50</v>
      </c>
      <c r="Y26" s="433"/>
      <c r="Z26" s="428" t="s">
        <v>51</v>
      </c>
      <c r="AA26" s="433"/>
      <c r="AB26" s="428" t="s">
        <v>52</v>
      </c>
      <c r="AC26" s="433"/>
    </row>
    <row r="27" spans="1:29" ht="36.75" customHeight="1" x14ac:dyDescent="0.2">
      <c r="A27" s="420"/>
      <c r="B27" s="420"/>
      <c r="C27" s="301" t="s">
        <v>0</v>
      </c>
      <c r="D27" s="71" t="s">
        <v>200</v>
      </c>
      <c r="E27" s="301" t="s">
        <v>0</v>
      </c>
      <c r="F27" s="71" t="s">
        <v>201</v>
      </c>
      <c r="G27" s="301" t="s">
        <v>0</v>
      </c>
      <c r="H27" s="71" t="s">
        <v>202</v>
      </c>
      <c r="I27" s="301" t="s">
        <v>0</v>
      </c>
      <c r="J27" s="71" t="s">
        <v>203</v>
      </c>
      <c r="K27" s="301" t="s">
        <v>0</v>
      </c>
      <c r="L27" s="71" t="s">
        <v>204</v>
      </c>
      <c r="M27" s="301" t="s">
        <v>0</v>
      </c>
      <c r="N27" s="71" t="s">
        <v>205</v>
      </c>
      <c r="P27" s="420"/>
      <c r="Q27" s="420"/>
      <c r="R27" s="301" t="s">
        <v>0</v>
      </c>
      <c r="S27" s="71" t="s">
        <v>200</v>
      </c>
      <c r="T27" s="301" t="s">
        <v>0</v>
      </c>
      <c r="U27" s="71" t="s">
        <v>201</v>
      </c>
      <c r="V27" s="301" t="s">
        <v>0</v>
      </c>
      <c r="W27" s="71" t="s">
        <v>202</v>
      </c>
      <c r="X27" s="301" t="s">
        <v>0</v>
      </c>
      <c r="Y27" s="71" t="s">
        <v>203</v>
      </c>
      <c r="Z27" s="301" t="s">
        <v>0</v>
      </c>
      <c r="AA27" s="71" t="s">
        <v>204</v>
      </c>
      <c r="AB27" s="301" t="s">
        <v>0</v>
      </c>
      <c r="AC27" s="71" t="s">
        <v>205</v>
      </c>
    </row>
    <row r="28" spans="1:29" ht="16.5" customHeight="1" x14ac:dyDescent="0.2">
      <c r="A28" s="438">
        <v>40999</v>
      </c>
      <c r="B28" s="30"/>
      <c r="C28" s="110"/>
      <c r="D28" s="71"/>
      <c r="E28" s="110"/>
      <c r="F28" s="71"/>
      <c r="G28" s="110"/>
      <c r="H28" s="71"/>
      <c r="I28" s="110"/>
      <c r="J28" s="71"/>
      <c r="K28" s="110"/>
      <c r="L28" s="71"/>
      <c r="M28" s="110"/>
      <c r="N28" s="71"/>
      <c r="P28" s="438">
        <v>40999</v>
      </c>
      <c r="Q28" s="30"/>
      <c r="R28" s="240"/>
      <c r="S28" s="241"/>
      <c r="T28" s="240"/>
      <c r="U28" s="241"/>
      <c r="V28" s="240"/>
      <c r="W28" s="241"/>
      <c r="X28" s="240"/>
      <c r="Y28" s="241"/>
      <c r="Z28" s="240"/>
      <c r="AA28" s="241"/>
      <c r="AB28" s="240"/>
      <c r="AC28" s="241"/>
    </row>
    <row r="29" spans="1:29" x14ac:dyDescent="0.2">
      <c r="A29" s="439"/>
      <c r="B29" s="73" t="s">
        <v>262</v>
      </c>
      <c r="C29" s="262">
        <v>0</v>
      </c>
      <c r="D29" s="45">
        <v>0</v>
      </c>
      <c r="E29" s="255">
        <v>12</v>
      </c>
      <c r="F29" s="45">
        <v>7.462686567164179E-3</v>
      </c>
      <c r="G29" s="255">
        <v>40</v>
      </c>
      <c r="H29" s="45">
        <v>2.4875621890547265E-2</v>
      </c>
      <c r="I29" s="255">
        <v>552</v>
      </c>
      <c r="J29" s="45">
        <v>0.34328358208955223</v>
      </c>
      <c r="K29" s="261">
        <v>922</v>
      </c>
      <c r="L29" s="46">
        <v>0.5733830845771144</v>
      </c>
      <c r="M29" s="261">
        <v>82</v>
      </c>
      <c r="N29" s="46">
        <v>5.0995024875621887E-2</v>
      </c>
      <c r="P29" s="439"/>
      <c r="Q29" s="73" t="s">
        <v>262</v>
      </c>
      <c r="R29" s="268">
        <v>0</v>
      </c>
      <c r="S29" s="46">
        <v>0</v>
      </c>
      <c r="T29" s="261">
        <v>4</v>
      </c>
      <c r="U29" s="46">
        <v>1.5625E-2</v>
      </c>
      <c r="V29" s="261">
        <v>13</v>
      </c>
      <c r="W29" s="46">
        <v>5.078125E-2</v>
      </c>
      <c r="X29" s="261">
        <v>85</v>
      </c>
      <c r="Y29" s="46">
        <v>0.33203125</v>
      </c>
      <c r="Z29" s="261">
        <v>136</v>
      </c>
      <c r="AA29" s="46">
        <v>0.53125</v>
      </c>
      <c r="AB29" s="261">
        <v>18</v>
      </c>
      <c r="AC29" s="46">
        <v>7.03125E-2</v>
      </c>
    </row>
    <row r="30" spans="1:29" x14ac:dyDescent="0.2">
      <c r="A30" s="439"/>
      <c r="B30" s="73" t="s">
        <v>3</v>
      </c>
      <c r="C30" s="262">
        <v>7</v>
      </c>
      <c r="D30" s="45">
        <v>7.1065989847715737E-3</v>
      </c>
      <c r="E30" s="255">
        <v>15</v>
      </c>
      <c r="F30" s="45">
        <v>1.5228426395939087E-2</v>
      </c>
      <c r="G30" s="255">
        <v>83</v>
      </c>
      <c r="H30" s="45">
        <v>8.4263959390862939E-2</v>
      </c>
      <c r="I30" s="255">
        <v>477</v>
      </c>
      <c r="J30" s="45">
        <v>0.48426395939086292</v>
      </c>
      <c r="K30" s="261">
        <v>369</v>
      </c>
      <c r="L30" s="46">
        <v>0.37461928934010152</v>
      </c>
      <c r="M30" s="261">
        <v>34</v>
      </c>
      <c r="N30" s="46">
        <v>3.4517766497461931E-2</v>
      </c>
      <c r="P30" s="439"/>
      <c r="Q30" s="239" t="s">
        <v>3</v>
      </c>
      <c r="R30" s="268">
        <v>6</v>
      </c>
      <c r="S30" s="46">
        <v>8.1855388813096858E-3</v>
      </c>
      <c r="T30" s="261">
        <v>12</v>
      </c>
      <c r="U30" s="46">
        <v>1.6371077762619372E-2</v>
      </c>
      <c r="V30" s="261">
        <v>65</v>
      </c>
      <c r="W30" s="46">
        <v>8.8676671214188263E-2</v>
      </c>
      <c r="X30" s="261">
        <v>356</v>
      </c>
      <c r="Y30" s="46">
        <v>0.48567530695770805</v>
      </c>
      <c r="Z30" s="261">
        <v>267</v>
      </c>
      <c r="AA30" s="46">
        <v>0.36425648021828105</v>
      </c>
      <c r="AB30" s="261">
        <v>27</v>
      </c>
      <c r="AC30" s="46">
        <v>3.6834924965893585E-2</v>
      </c>
    </row>
    <row r="31" spans="1:29" x14ac:dyDescent="0.2">
      <c r="A31" s="439"/>
      <c r="B31" s="73" t="s">
        <v>18</v>
      </c>
      <c r="C31" s="262">
        <v>6</v>
      </c>
      <c r="D31" s="45">
        <v>6.1162079510703364E-3</v>
      </c>
      <c r="E31" s="255">
        <v>6</v>
      </c>
      <c r="F31" s="45">
        <v>6.1162079510703364E-3</v>
      </c>
      <c r="G31" s="255">
        <v>53</v>
      </c>
      <c r="H31" s="45">
        <v>5.4026503567787973E-2</v>
      </c>
      <c r="I31" s="255">
        <v>496</v>
      </c>
      <c r="J31" s="45">
        <v>0.50560652395514782</v>
      </c>
      <c r="K31" s="261">
        <v>396</v>
      </c>
      <c r="L31" s="46">
        <v>0.40366972477064222</v>
      </c>
      <c r="M31" s="261">
        <v>24</v>
      </c>
      <c r="N31" s="46">
        <v>2.4464831804281346E-2</v>
      </c>
      <c r="P31" s="439"/>
      <c r="Q31" s="239" t="s">
        <v>18</v>
      </c>
      <c r="R31" s="268">
        <v>3</v>
      </c>
      <c r="S31" s="46">
        <v>5.6074766355140183E-3</v>
      </c>
      <c r="T31" s="261">
        <v>1</v>
      </c>
      <c r="U31" s="46">
        <v>1.869158878504673E-3</v>
      </c>
      <c r="V31" s="261">
        <v>34</v>
      </c>
      <c r="W31" s="46">
        <v>6.3551401869158877E-2</v>
      </c>
      <c r="X31" s="261">
        <v>261</v>
      </c>
      <c r="Y31" s="46">
        <v>0.48785046728971965</v>
      </c>
      <c r="Z31" s="261">
        <v>221</v>
      </c>
      <c r="AA31" s="46">
        <v>0.41308411214953272</v>
      </c>
      <c r="AB31" s="261">
        <v>15</v>
      </c>
      <c r="AC31" s="46">
        <v>2.8037383177570093E-2</v>
      </c>
    </row>
    <row r="32" spans="1:29" x14ac:dyDescent="0.2">
      <c r="A32" s="112"/>
      <c r="B32" s="74"/>
      <c r="C32" s="263"/>
      <c r="D32" s="75"/>
      <c r="E32" s="265"/>
      <c r="F32" s="75"/>
      <c r="G32" s="265"/>
      <c r="H32" s="75"/>
      <c r="I32" s="265"/>
      <c r="J32" s="75"/>
      <c r="K32" s="267"/>
      <c r="L32" s="47"/>
      <c r="M32" s="267"/>
      <c r="N32" s="47"/>
      <c r="P32" s="112"/>
      <c r="Q32" s="245"/>
      <c r="R32" s="269"/>
      <c r="S32" s="47"/>
      <c r="T32" s="267"/>
      <c r="U32" s="47"/>
      <c r="V32" s="267"/>
      <c r="W32" s="47"/>
      <c r="X32" s="267"/>
      <c r="Y32" s="47"/>
      <c r="Z32" s="267"/>
      <c r="AA32" s="47"/>
      <c r="AB32" s="267"/>
      <c r="AC32" s="47"/>
    </row>
    <row r="33" spans="1:30" ht="16.5" customHeight="1" x14ac:dyDescent="0.2">
      <c r="A33" s="438">
        <v>41364</v>
      </c>
      <c r="B33" s="30"/>
      <c r="C33" s="264"/>
      <c r="D33" s="71"/>
      <c r="E33" s="266"/>
      <c r="F33" s="71"/>
      <c r="G33" s="266"/>
      <c r="H33" s="71"/>
      <c r="I33" s="266"/>
      <c r="J33" s="71"/>
      <c r="K33" s="266"/>
      <c r="L33" s="71"/>
      <c r="M33" s="266"/>
      <c r="N33" s="71"/>
      <c r="P33" s="438">
        <v>41364</v>
      </c>
      <c r="Q33" s="30"/>
      <c r="R33" s="270"/>
      <c r="S33" s="241"/>
      <c r="T33" s="271"/>
      <c r="U33" s="241"/>
      <c r="V33" s="271"/>
      <c r="W33" s="241"/>
      <c r="X33" s="271"/>
      <c r="Y33" s="241"/>
      <c r="Z33" s="271"/>
      <c r="AA33" s="241"/>
      <c r="AB33" s="271"/>
      <c r="AC33" s="241"/>
    </row>
    <row r="34" spans="1:30" x14ac:dyDescent="0.2">
      <c r="A34" s="439"/>
      <c r="B34" s="73" t="s">
        <v>262</v>
      </c>
      <c r="C34" s="262">
        <v>2</v>
      </c>
      <c r="D34" s="45">
        <v>1.2172854534388314E-3</v>
      </c>
      <c r="E34" s="255">
        <v>10</v>
      </c>
      <c r="F34" s="45">
        <v>6.0864272671941567E-3</v>
      </c>
      <c r="G34" s="255">
        <v>57</v>
      </c>
      <c r="H34" s="45">
        <v>3.4692635423006692E-2</v>
      </c>
      <c r="I34" s="255">
        <v>550</v>
      </c>
      <c r="J34" s="45">
        <v>0.33475349969567864</v>
      </c>
      <c r="K34" s="261">
        <v>939</v>
      </c>
      <c r="L34" s="46">
        <v>0.57151552038953135</v>
      </c>
      <c r="M34" s="261">
        <v>85</v>
      </c>
      <c r="N34" s="46">
        <v>5.1734631771150334E-2</v>
      </c>
      <c r="O34" s="33"/>
      <c r="P34" s="439"/>
      <c r="Q34" s="73" t="s">
        <v>262</v>
      </c>
      <c r="R34" s="268">
        <v>0</v>
      </c>
      <c r="S34" s="46">
        <v>0</v>
      </c>
      <c r="T34" s="261">
        <v>3</v>
      </c>
      <c r="U34" s="46">
        <v>1.1811023622047244E-2</v>
      </c>
      <c r="V34" s="261">
        <v>18</v>
      </c>
      <c r="W34" s="46">
        <v>7.0866141732283464E-2</v>
      </c>
      <c r="X34" s="261">
        <v>84</v>
      </c>
      <c r="Y34" s="46">
        <v>0.33070866141732286</v>
      </c>
      <c r="Z34" s="261">
        <v>125</v>
      </c>
      <c r="AA34" s="46">
        <v>0.49212598425196852</v>
      </c>
      <c r="AB34" s="261">
        <v>24</v>
      </c>
      <c r="AC34" s="46">
        <v>9.4488188976377951E-2</v>
      </c>
      <c r="AD34" s="33"/>
    </row>
    <row r="35" spans="1:30" x14ac:dyDescent="0.2">
      <c r="A35" s="439"/>
      <c r="B35" s="73" t="s">
        <v>3</v>
      </c>
      <c r="C35" s="262">
        <v>9</v>
      </c>
      <c r="D35" s="45">
        <v>8.9730807577268201E-3</v>
      </c>
      <c r="E35" s="255">
        <v>28</v>
      </c>
      <c r="F35" s="45">
        <v>2.7916251246261216E-2</v>
      </c>
      <c r="G35" s="255">
        <v>79</v>
      </c>
      <c r="H35" s="45">
        <v>7.8763708873379856E-2</v>
      </c>
      <c r="I35" s="255">
        <v>420</v>
      </c>
      <c r="J35" s="45">
        <v>0.41874376869391827</v>
      </c>
      <c r="K35" s="261">
        <v>424</v>
      </c>
      <c r="L35" s="46">
        <v>0.42273180458624127</v>
      </c>
      <c r="M35" s="261">
        <v>43</v>
      </c>
      <c r="N35" s="46">
        <v>4.2871385842472583E-2</v>
      </c>
      <c r="P35" s="439"/>
      <c r="Q35" s="239" t="s">
        <v>3</v>
      </c>
      <c r="R35" s="268">
        <v>9</v>
      </c>
      <c r="S35" s="46">
        <v>1.2096774193548387E-2</v>
      </c>
      <c r="T35" s="261">
        <v>22</v>
      </c>
      <c r="U35" s="46">
        <v>2.9569892473118281E-2</v>
      </c>
      <c r="V35" s="261">
        <v>60</v>
      </c>
      <c r="W35" s="46">
        <v>8.0645161290322578E-2</v>
      </c>
      <c r="X35" s="261">
        <v>310</v>
      </c>
      <c r="Y35" s="46">
        <v>0.41666666666666669</v>
      </c>
      <c r="Z35" s="261">
        <v>308</v>
      </c>
      <c r="AA35" s="46">
        <v>0.41397849462365593</v>
      </c>
      <c r="AB35" s="261">
        <v>35</v>
      </c>
      <c r="AC35" s="46">
        <v>4.7043010752688172E-2</v>
      </c>
    </row>
    <row r="36" spans="1:30" x14ac:dyDescent="0.2">
      <c r="A36" s="439"/>
      <c r="B36" s="73" t="s">
        <v>18</v>
      </c>
      <c r="C36" s="262">
        <v>0</v>
      </c>
      <c r="D36" s="45">
        <v>0</v>
      </c>
      <c r="E36" s="255">
        <v>14</v>
      </c>
      <c r="F36" s="45">
        <v>1.4447884416924664E-2</v>
      </c>
      <c r="G36" s="255">
        <v>55</v>
      </c>
      <c r="H36" s="45">
        <v>5.6759545923632609E-2</v>
      </c>
      <c r="I36" s="255">
        <v>429</v>
      </c>
      <c r="J36" s="45">
        <v>0.44272445820433437</v>
      </c>
      <c r="K36" s="261">
        <v>443</v>
      </c>
      <c r="L36" s="46">
        <v>0.45717234262125905</v>
      </c>
      <c r="M36" s="261">
        <v>28</v>
      </c>
      <c r="N36" s="46">
        <v>2.8895768833849329E-2</v>
      </c>
      <c r="P36" s="439"/>
      <c r="Q36" s="239" t="s">
        <v>18</v>
      </c>
      <c r="R36" s="268">
        <v>0</v>
      </c>
      <c r="S36" s="46">
        <v>0</v>
      </c>
      <c r="T36" s="261">
        <v>7</v>
      </c>
      <c r="U36" s="46">
        <v>1.338432122370937E-2</v>
      </c>
      <c r="V36" s="261">
        <v>30</v>
      </c>
      <c r="W36" s="46">
        <v>5.736137667304015E-2</v>
      </c>
      <c r="X36" s="261">
        <v>219</v>
      </c>
      <c r="Y36" s="46">
        <v>0.41873804971319312</v>
      </c>
      <c r="Z36" s="261">
        <v>252</v>
      </c>
      <c r="AA36" s="46">
        <v>0.48183556405353728</v>
      </c>
      <c r="AB36" s="261">
        <v>15</v>
      </c>
      <c r="AC36" s="46">
        <v>2.8680688336520075E-2</v>
      </c>
    </row>
    <row r="37" spans="1:30" x14ac:dyDescent="0.2">
      <c r="A37" s="112"/>
      <c r="B37" s="74"/>
      <c r="C37" s="263"/>
      <c r="D37" s="75"/>
      <c r="E37" s="265"/>
      <c r="F37" s="75"/>
      <c r="G37" s="265"/>
      <c r="H37" s="75"/>
      <c r="I37" s="265"/>
      <c r="J37" s="75"/>
      <c r="K37" s="267"/>
      <c r="L37" s="47"/>
      <c r="M37" s="267"/>
      <c r="N37" s="47"/>
      <c r="P37" s="112"/>
      <c r="Q37" s="245"/>
      <c r="R37" s="269"/>
      <c r="S37" s="47"/>
      <c r="T37" s="267"/>
      <c r="U37" s="47"/>
      <c r="V37" s="267"/>
      <c r="W37" s="47"/>
      <c r="X37" s="267"/>
      <c r="Y37" s="47"/>
      <c r="Z37" s="267"/>
      <c r="AA37" s="47"/>
      <c r="AB37" s="267"/>
      <c r="AC37" s="47"/>
    </row>
    <row r="38" spans="1:30" ht="16.5" customHeight="1" x14ac:dyDescent="0.2">
      <c r="A38" s="438">
        <v>41729</v>
      </c>
      <c r="B38" s="30"/>
      <c r="C38" s="264"/>
      <c r="D38" s="71"/>
      <c r="E38" s="266"/>
      <c r="F38" s="71"/>
      <c r="G38" s="266"/>
      <c r="H38" s="71"/>
      <c r="I38" s="266"/>
      <c r="J38" s="71"/>
      <c r="K38" s="266"/>
      <c r="L38" s="71"/>
      <c r="M38" s="266"/>
      <c r="N38" s="71"/>
      <c r="P38" s="438">
        <v>41729</v>
      </c>
      <c r="Q38" s="30"/>
      <c r="R38" s="270"/>
      <c r="S38" s="241"/>
      <c r="T38" s="271"/>
      <c r="U38" s="241"/>
      <c r="V38" s="271"/>
      <c r="W38" s="241"/>
      <c r="X38" s="271"/>
      <c r="Y38" s="241"/>
      <c r="Z38" s="271"/>
      <c r="AA38" s="241"/>
      <c r="AB38" s="271"/>
      <c r="AC38" s="241"/>
    </row>
    <row r="39" spans="1:30" x14ac:dyDescent="0.2">
      <c r="A39" s="439"/>
      <c r="B39" s="73" t="s">
        <v>262</v>
      </c>
      <c r="C39" s="262">
        <v>1</v>
      </c>
      <c r="D39" s="45">
        <v>5.9136605558840927E-4</v>
      </c>
      <c r="E39" s="255">
        <v>9</v>
      </c>
      <c r="F39" s="45">
        <v>5.3222945002956833E-3</v>
      </c>
      <c r="G39" s="255">
        <v>40</v>
      </c>
      <c r="H39" s="45">
        <v>2.365464222353637E-2</v>
      </c>
      <c r="I39" s="255">
        <v>557</v>
      </c>
      <c r="J39" s="45">
        <v>0.32939089296274393</v>
      </c>
      <c r="K39" s="261">
        <v>1007</v>
      </c>
      <c r="L39" s="46">
        <v>0.5955056179775281</v>
      </c>
      <c r="M39" s="261">
        <v>77</v>
      </c>
      <c r="N39" s="46">
        <v>4.5535186280307512E-2</v>
      </c>
      <c r="P39" s="439"/>
      <c r="Q39" s="73" t="s">
        <v>262</v>
      </c>
      <c r="R39" s="268">
        <v>1</v>
      </c>
      <c r="S39" s="46">
        <v>3.8022813688212928E-3</v>
      </c>
      <c r="T39" s="261">
        <v>0</v>
      </c>
      <c r="U39" s="46">
        <v>0</v>
      </c>
      <c r="V39" s="261">
        <v>13</v>
      </c>
      <c r="W39" s="46">
        <v>4.9429657794676805E-2</v>
      </c>
      <c r="X39" s="261">
        <v>88</v>
      </c>
      <c r="Y39" s="46">
        <v>0.33460076045627374</v>
      </c>
      <c r="Z39" s="261">
        <v>136</v>
      </c>
      <c r="AA39" s="46">
        <v>0.5171102661596958</v>
      </c>
      <c r="AB39" s="261">
        <v>25</v>
      </c>
      <c r="AC39" s="46">
        <v>9.5057034220532313E-2</v>
      </c>
    </row>
    <row r="40" spans="1:30" x14ac:dyDescent="0.2">
      <c r="A40" s="439"/>
      <c r="B40" s="73" t="s">
        <v>3</v>
      </c>
      <c r="C40" s="262">
        <v>1</v>
      </c>
      <c r="D40" s="45">
        <v>1.0131712259371835E-3</v>
      </c>
      <c r="E40" s="255">
        <v>15</v>
      </c>
      <c r="F40" s="45">
        <v>1.5197568389057751E-2</v>
      </c>
      <c r="G40" s="255">
        <v>68</v>
      </c>
      <c r="H40" s="45">
        <v>6.889564336372847E-2</v>
      </c>
      <c r="I40" s="255">
        <v>402</v>
      </c>
      <c r="J40" s="45">
        <v>0.40729483282674772</v>
      </c>
      <c r="K40" s="261">
        <v>449</v>
      </c>
      <c r="L40" s="46">
        <v>0.45491388044579534</v>
      </c>
      <c r="M40" s="261">
        <v>52</v>
      </c>
      <c r="N40" s="46">
        <v>5.2684903748733539E-2</v>
      </c>
      <c r="P40" s="439"/>
      <c r="Q40" s="239" t="s">
        <v>3</v>
      </c>
      <c r="R40" s="268">
        <v>1</v>
      </c>
      <c r="S40" s="46">
        <v>1.3774104683195593E-3</v>
      </c>
      <c r="T40" s="261">
        <v>13</v>
      </c>
      <c r="U40" s="46">
        <v>1.790633608815427E-2</v>
      </c>
      <c r="V40" s="261">
        <v>54</v>
      </c>
      <c r="W40" s="46">
        <v>7.43801652892562E-2</v>
      </c>
      <c r="X40" s="261">
        <v>287</v>
      </c>
      <c r="Y40" s="46">
        <v>0.3953168044077135</v>
      </c>
      <c r="Z40" s="261">
        <v>333</v>
      </c>
      <c r="AA40" s="46">
        <v>0.45867768595041325</v>
      </c>
      <c r="AB40" s="261">
        <v>38</v>
      </c>
      <c r="AC40" s="46">
        <v>5.2341597796143252E-2</v>
      </c>
    </row>
    <row r="41" spans="1:30" x14ac:dyDescent="0.2">
      <c r="A41" s="439"/>
      <c r="B41" s="73" t="s">
        <v>18</v>
      </c>
      <c r="C41" s="262">
        <v>0</v>
      </c>
      <c r="D41" s="45">
        <v>0</v>
      </c>
      <c r="E41" s="255">
        <v>12</v>
      </c>
      <c r="F41" s="45">
        <v>1.2806830309498399E-2</v>
      </c>
      <c r="G41" s="255">
        <v>44</v>
      </c>
      <c r="H41" s="45">
        <v>4.6958377801494131E-2</v>
      </c>
      <c r="I41" s="255">
        <v>395</v>
      </c>
      <c r="J41" s="45">
        <v>0.42155816435432231</v>
      </c>
      <c r="K41" s="261">
        <v>456</v>
      </c>
      <c r="L41" s="46">
        <v>0.48665955176093917</v>
      </c>
      <c r="M41" s="261">
        <v>30</v>
      </c>
      <c r="N41" s="46">
        <v>3.2017075773745997E-2</v>
      </c>
      <c r="P41" s="439"/>
      <c r="Q41" s="239" t="s">
        <v>18</v>
      </c>
      <c r="R41" s="268">
        <v>0</v>
      </c>
      <c r="S41" s="46">
        <v>0</v>
      </c>
      <c r="T41" s="261">
        <v>5</v>
      </c>
      <c r="U41" s="46">
        <v>1.0101010101010102E-2</v>
      </c>
      <c r="V41" s="261">
        <v>22</v>
      </c>
      <c r="W41" s="46">
        <v>4.4444444444444446E-2</v>
      </c>
      <c r="X41" s="261">
        <v>187</v>
      </c>
      <c r="Y41" s="46">
        <v>0.37777777777777777</v>
      </c>
      <c r="Z41" s="261">
        <v>264</v>
      </c>
      <c r="AA41" s="46">
        <v>0.53333333333333333</v>
      </c>
      <c r="AB41" s="261">
        <v>17</v>
      </c>
      <c r="AC41" s="46">
        <v>3.4343434343434343E-2</v>
      </c>
    </row>
    <row r="42" spans="1:30" x14ac:dyDescent="0.2">
      <c r="A42" s="112"/>
      <c r="B42" s="74"/>
      <c r="C42" s="166"/>
      <c r="D42" s="75"/>
      <c r="E42" s="87"/>
      <c r="F42" s="75"/>
      <c r="G42" s="87"/>
      <c r="H42" s="75"/>
      <c r="I42" s="87"/>
      <c r="J42" s="75"/>
      <c r="K42" s="89"/>
      <c r="L42" s="47"/>
      <c r="M42" s="89"/>
      <c r="N42" s="47"/>
      <c r="P42" s="112"/>
      <c r="Q42" s="245"/>
      <c r="R42" s="246"/>
      <c r="S42" s="47"/>
      <c r="T42" s="89"/>
      <c r="U42" s="47"/>
      <c r="V42" s="89"/>
      <c r="W42" s="47"/>
      <c r="X42" s="89"/>
      <c r="Y42" s="47"/>
      <c r="Z42" s="267"/>
      <c r="AA42" s="47"/>
      <c r="AB42" s="89"/>
      <c r="AC42" s="47"/>
    </row>
    <row r="43" spans="1:30" ht="14.25" customHeight="1" x14ac:dyDescent="0.2"/>
    <row r="44" spans="1:30" ht="14.25" customHeight="1" x14ac:dyDescent="0.2"/>
    <row r="45" spans="1:30" ht="15.75" x14ac:dyDescent="0.25">
      <c r="A45" s="21" t="s">
        <v>269</v>
      </c>
      <c r="P45" s="21" t="s">
        <v>270</v>
      </c>
    </row>
    <row r="46" spans="1:30" s="302" customFormat="1" x14ac:dyDescent="0.2">
      <c r="A46" s="302" t="s">
        <v>292</v>
      </c>
      <c r="P46" s="302" t="s">
        <v>292</v>
      </c>
    </row>
    <row r="47" spans="1:30" s="302" customFormat="1" x14ac:dyDescent="0.2"/>
    <row r="48" spans="1:30" ht="32.25" customHeight="1" x14ac:dyDescent="0.25">
      <c r="A48" s="419" t="s">
        <v>85</v>
      </c>
      <c r="B48" s="419" t="s">
        <v>127</v>
      </c>
      <c r="C48" s="428" t="s">
        <v>47</v>
      </c>
      <c r="D48" s="428"/>
      <c r="E48" s="428" t="s">
        <v>48</v>
      </c>
      <c r="F48" s="428"/>
      <c r="G48" s="428" t="s">
        <v>49</v>
      </c>
      <c r="H48" s="429"/>
      <c r="I48" s="428" t="s">
        <v>50</v>
      </c>
      <c r="J48" s="429"/>
      <c r="K48" s="428" t="s">
        <v>51</v>
      </c>
      <c r="L48" s="429"/>
      <c r="M48" s="428" t="s">
        <v>52</v>
      </c>
      <c r="N48" s="429"/>
      <c r="P48" s="419" t="s">
        <v>85</v>
      </c>
      <c r="Q48" s="419" t="s">
        <v>127</v>
      </c>
      <c r="R48" s="428" t="s">
        <v>47</v>
      </c>
      <c r="S48" s="428"/>
      <c r="T48" s="428" t="s">
        <v>48</v>
      </c>
      <c r="U48" s="428"/>
      <c r="V48" s="428" t="s">
        <v>49</v>
      </c>
      <c r="W48" s="433"/>
      <c r="X48" s="428" t="s">
        <v>50</v>
      </c>
      <c r="Y48" s="433"/>
      <c r="Z48" s="428" t="s">
        <v>51</v>
      </c>
      <c r="AA48" s="433"/>
      <c r="AB48" s="428" t="s">
        <v>52</v>
      </c>
      <c r="AC48" s="433"/>
    </row>
    <row r="49" spans="1:30" ht="36.75" customHeight="1" x14ac:dyDescent="0.2">
      <c r="A49" s="420"/>
      <c r="B49" s="420"/>
      <c r="C49" s="301" t="s">
        <v>0</v>
      </c>
      <c r="D49" s="71" t="s">
        <v>200</v>
      </c>
      <c r="E49" s="301" t="s">
        <v>0</v>
      </c>
      <c r="F49" s="71" t="s">
        <v>201</v>
      </c>
      <c r="G49" s="301" t="s">
        <v>0</v>
      </c>
      <c r="H49" s="71" t="s">
        <v>202</v>
      </c>
      <c r="I49" s="301" t="s">
        <v>0</v>
      </c>
      <c r="J49" s="71" t="s">
        <v>203</v>
      </c>
      <c r="K49" s="301" t="s">
        <v>0</v>
      </c>
      <c r="L49" s="71" t="s">
        <v>204</v>
      </c>
      <c r="M49" s="301" t="s">
        <v>0</v>
      </c>
      <c r="N49" s="71" t="s">
        <v>205</v>
      </c>
      <c r="P49" s="420"/>
      <c r="Q49" s="420"/>
      <c r="R49" s="301" t="s">
        <v>0</v>
      </c>
      <c r="S49" s="71" t="s">
        <v>200</v>
      </c>
      <c r="T49" s="301" t="s">
        <v>0</v>
      </c>
      <c r="U49" s="71" t="s">
        <v>201</v>
      </c>
      <c r="V49" s="301" t="s">
        <v>0</v>
      </c>
      <c r="W49" s="71" t="s">
        <v>202</v>
      </c>
      <c r="X49" s="301" t="s">
        <v>0</v>
      </c>
      <c r="Y49" s="71" t="s">
        <v>203</v>
      </c>
      <c r="Z49" s="301" t="s">
        <v>0</v>
      </c>
      <c r="AA49" s="71" t="s">
        <v>204</v>
      </c>
      <c r="AB49" s="301" t="s">
        <v>0</v>
      </c>
      <c r="AC49" s="71" t="s">
        <v>205</v>
      </c>
    </row>
    <row r="50" spans="1:30" ht="16.5" customHeight="1" x14ac:dyDescent="0.2">
      <c r="A50" s="438">
        <v>40999</v>
      </c>
      <c r="B50" s="30"/>
      <c r="C50" s="110"/>
      <c r="D50" s="71"/>
      <c r="E50" s="110"/>
      <c r="F50" s="71"/>
      <c r="G50" s="110"/>
      <c r="H50" s="71"/>
      <c r="I50" s="110"/>
      <c r="J50" s="71"/>
      <c r="K50" s="110"/>
      <c r="L50" s="71"/>
      <c r="M50" s="110"/>
      <c r="N50" s="71"/>
      <c r="P50" s="438">
        <v>40999</v>
      </c>
      <c r="Q50" s="30"/>
      <c r="R50" s="247"/>
      <c r="S50" s="241"/>
      <c r="T50" s="247"/>
      <c r="U50" s="241"/>
      <c r="V50" s="240"/>
      <c r="W50" s="241"/>
      <c r="X50" s="240"/>
      <c r="Y50" s="241"/>
      <c r="Z50" s="240"/>
      <c r="AA50" s="241"/>
      <c r="AB50" s="240"/>
      <c r="AC50" s="241"/>
    </row>
    <row r="51" spans="1:30" x14ac:dyDescent="0.2">
      <c r="A51" s="439"/>
      <c r="B51" s="73" t="s">
        <v>262</v>
      </c>
      <c r="C51" s="262">
        <v>0</v>
      </c>
      <c r="D51" s="45">
        <v>0</v>
      </c>
      <c r="E51" s="255">
        <v>6</v>
      </c>
      <c r="F51" s="45">
        <v>3.7014188772362738E-3</v>
      </c>
      <c r="G51" s="255">
        <v>43</v>
      </c>
      <c r="H51" s="45">
        <v>2.6526835286859961E-2</v>
      </c>
      <c r="I51" s="255">
        <v>791</v>
      </c>
      <c r="J51" s="45">
        <v>0.48797038864898212</v>
      </c>
      <c r="K51" s="261">
        <v>738</v>
      </c>
      <c r="L51" s="46">
        <v>0.45527452190006168</v>
      </c>
      <c r="M51" s="261">
        <v>43</v>
      </c>
      <c r="N51" s="46">
        <v>2.6526835286859961E-2</v>
      </c>
      <c r="P51" s="439"/>
      <c r="Q51" s="73" t="s">
        <v>262</v>
      </c>
      <c r="R51" s="268">
        <v>0</v>
      </c>
      <c r="S51" s="46">
        <v>0</v>
      </c>
      <c r="T51" s="268">
        <v>2</v>
      </c>
      <c r="U51" s="46">
        <v>7.575757575757576E-3</v>
      </c>
      <c r="V51" s="261">
        <v>15</v>
      </c>
      <c r="W51" s="46">
        <v>5.6818181818181816E-2</v>
      </c>
      <c r="X51" s="261">
        <v>133</v>
      </c>
      <c r="Y51" s="46">
        <v>0.50378787878787878</v>
      </c>
      <c r="Z51" s="261">
        <v>110</v>
      </c>
      <c r="AA51" s="46">
        <v>0.41666666666666669</v>
      </c>
      <c r="AB51" s="261">
        <v>4</v>
      </c>
      <c r="AC51" s="46">
        <v>1.5151515151515152E-2</v>
      </c>
    </row>
    <row r="52" spans="1:30" x14ac:dyDescent="0.2">
      <c r="A52" s="439"/>
      <c r="B52" s="73" t="s">
        <v>3</v>
      </c>
      <c r="C52" s="262">
        <v>7</v>
      </c>
      <c r="D52" s="45">
        <v>7.0351758793969852E-3</v>
      </c>
      <c r="E52" s="255">
        <v>25</v>
      </c>
      <c r="F52" s="45">
        <v>2.5125628140703519E-2</v>
      </c>
      <c r="G52" s="255">
        <v>93</v>
      </c>
      <c r="H52" s="45">
        <v>9.3467336683417085E-2</v>
      </c>
      <c r="I52" s="255">
        <v>481</v>
      </c>
      <c r="J52" s="45">
        <v>0.48341708542713568</v>
      </c>
      <c r="K52" s="261">
        <v>363</v>
      </c>
      <c r="L52" s="46">
        <v>0.36482412060301506</v>
      </c>
      <c r="M52" s="261">
        <v>26</v>
      </c>
      <c r="N52" s="46">
        <v>2.6130653266331658E-2</v>
      </c>
      <c r="P52" s="439"/>
      <c r="Q52" s="239" t="s">
        <v>3</v>
      </c>
      <c r="R52" s="268">
        <v>6</v>
      </c>
      <c r="S52" s="46">
        <v>8.130081300813009E-3</v>
      </c>
      <c r="T52" s="268">
        <v>19</v>
      </c>
      <c r="U52" s="46">
        <v>2.5745257452574527E-2</v>
      </c>
      <c r="V52" s="261">
        <v>69</v>
      </c>
      <c r="W52" s="46">
        <v>9.3495934959349589E-2</v>
      </c>
      <c r="X52" s="261">
        <v>347</v>
      </c>
      <c r="Y52" s="46">
        <v>0.47018970189701897</v>
      </c>
      <c r="Z52" s="261">
        <v>275</v>
      </c>
      <c r="AA52" s="46">
        <v>0.37262872628726285</v>
      </c>
      <c r="AB52" s="261">
        <v>22</v>
      </c>
      <c r="AC52" s="46">
        <v>2.9810298102981029E-2</v>
      </c>
    </row>
    <row r="53" spans="1:30" x14ac:dyDescent="0.2">
      <c r="A53" s="439"/>
      <c r="B53" s="73" t="s">
        <v>18</v>
      </c>
      <c r="C53" s="262">
        <v>2</v>
      </c>
      <c r="D53" s="45">
        <v>2.008032128514056E-3</v>
      </c>
      <c r="E53" s="255">
        <v>12</v>
      </c>
      <c r="F53" s="45">
        <v>1.2048192771084338E-2</v>
      </c>
      <c r="G53" s="255">
        <v>54</v>
      </c>
      <c r="H53" s="45">
        <v>5.4216867469879519E-2</v>
      </c>
      <c r="I53" s="255">
        <v>457</v>
      </c>
      <c r="J53" s="45">
        <v>0.45883534136546184</v>
      </c>
      <c r="K53" s="261">
        <v>445</v>
      </c>
      <c r="L53" s="46">
        <v>0.44678714859437751</v>
      </c>
      <c r="M53" s="261">
        <v>26</v>
      </c>
      <c r="N53" s="46">
        <v>2.6104417670682729E-2</v>
      </c>
      <c r="P53" s="439"/>
      <c r="Q53" s="239" t="s">
        <v>18</v>
      </c>
      <c r="R53" s="268">
        <v>1</v>
      </c>
      <c r="S53" s="46">
        <v>1.8621973929236499E-3</v>
      </c>
      <c r="T53" s="268">
        <v>8</v>
      </c>
      <c r="U53" s="46">
        <v>1.4897579143389199E-2</v>
      </c>
      <c r="V53" s="261">
        <v>30</v>
      </c>
      <c r="W53" s="46">
        <v>5.5865921787709494E-2</v>
      </c>
      <c r="X53" s="261">
        <v>225</v>
      </c>
      <c r="Y53" s="46">
        <v>0.41899441340782123</v>
      </c>
      <c r="Z53" s="261">
        <v>259</v>
      </c>
      <c r="AA53" s="46">
        <v>0.48230912476722532</v>
      </c>
      <c r="AB53" s="261">
        <v>14</v>
      </c>
      <c r="AC53" s="46">
        <v>2.6070763500931099E-2</v>
      </c>
    </row>
    <row r="54" spans="1:30" x14ac:dyDescent="0.2">
      <c r="A54" s="112"/>
      <c r="B54" s="74"/>
      <c r="C54" s="263"/>
      <c r="D54" s="75"/>
      <c r="E54" s="265"/>
      <c r="F54" s="75"/>
      <c r="G54" s="265"/>
      <c r="H54" s="75"/>
      <c r="I54" s="265"/>
      <c r="J54" s="75"/>
      <c r="K54" s="267"/>
      <c r="L54" s="47"/>
      <c r="M54" s="267"/>
      <c r="N54" s="47"/>
      <c r="P54" s="112"/>
      <c r="Q54" s="245"/>
      <c r="R54" s="269"/>
      <c r="S54" s="47"/>
      <c r="T54" s="269"/>
      <c r="U54" s="47"/>
      <c r="V54" s="267"/>
      <c r="W54" s="47"/>
      <c r="X54" s="267"/>
      <c r="Y54" s="47"/>
      <c r="Z54" s="267"/>
      <c r="AA54" s="47"/>
      <c r="AB54" s="267"/>
      <c r="AC54" s="47"/>
    </row>
    <row r="55" spans="1:30" ht="16.5" customHeight="1" x14ac:dyDescent="0.2">
      <c r="A55" s="438">
        <v>41364</v>
      </c>
      <c r="B55" s="30"/>
      <c r="C55" s="264"/>
      <c r="D55" s="71"/>
      <c r="E55" s="266"/>
      <c r="F55" s="71"/>
      <c r="G55" s="266"/>
      <c r="H55" s="71"/>
      <c r="I55" s="266"/>
      <c r="J55" s="71"/>
      <c r="K55" s="266"/>
      <c r="L55" s="71"/>
      <c r="M55" s="266"/>
      <c r="N55" s="71"/>
      <c r="P55" s="438">
        <v>41364</v>
      </c>
      <c r="Q55" s="30"/>
      <c r="R55" s="270"/>
      <c r="S55" s="241"/>
      <c r="T55" s="270"/>
      <c r="U55" s="241"/>
      <c r="V55" s="271"/>
      <c r="W55" s="241"/>
      <c r="X55" s="271"/>
      <c r="Y55" s="241"/>
      <c r="Z55" s="271"/>
      <c r="AA55" s="241"/>
      <c r="AB55" s="271"/>
      <c r="AC55" s="241"/>
    </row>
    <row r="56" spans="1:30" x14ac:dyDescent="0.2">
      <c r="A56" s="439"/>
      <c r="B56" s="73" t="s">
        <v>262</v>
      </c>
      <c r="C56" s="262">
        <v>0</v>
      </c>
      <c r="D56" s="45">
        <v>0</v>
      </c>
      <c r="E56" s="255">
        <v>6</v>
      </c>
      <c r="F56" s="45">
        <v>3.6518563603164943E-3</v>
      </c>
      <c r="G56" s="255">
        <v>43</v>
      </c>
      <c r="H56" s="45">
        <v>2.6171637248934874E-2</v>
      </c>
      <c r="I56" s="255">
        <v>630</v>
      </c>
      <c r="J56" s="45">
        <v>0.38344491783323187</v>
      </c>
      <c r="K56" s="261">
        <v>889</v>
      </c>
      <c r="L56" s="46">
        <v>0.5410833840535606</v>
      </c>
      <c r="M56" s="261">
        <v>75</v>
      </c>
      <c r="N56" s="46">
        <v>4.564820450395618E-2</v>
      </c>
      <c r="O56" s="33"/>
      <c r="P56" s="439"/>
      <c r="Q56" s="73" t="s">
        <v>262</v>
      </c>
      <c r="R56" s="268">
        <v>0</v>
      </c>
      <c r="S56" s="46">
        <v>0</v>
      </c>
      <c r="T56" s="268">
        <v>1</v>
      </c>
      <c r="U56" s="46">
        <v>3.90625E-3</v>
      </c>
      <c r="V56" s="261">
        <v>13</v>
      </c>
      <c r="W56" s="46">
        <v>5.078125E-2</v>
      </c>
      <c r="X56" s="261">
        <v>102</v>
      </c>
      <c r="Y56" s="46">
        <v>0.3984375</v>
      </c>
      <c r="Z56" s="261">
        <v>119</v>
      </c>
      <c r="AA56" s="46">
        <v>0.46484375</v>
      </c>
      <c r="AB56" s="261">
        <v>21</v>
      </c>
      <c r="AC56" s="46">
        <v>8.203125E-2</v>
      </c>
      <c r="AD56" s="33"/>
    </row>
    <row r="57" spans="1:30" x14ac:dyDescent="0.2">
      <c r="A57" s="439"/>
      <c r="B57" s="73" t="s">
        <v>3</v>
      </c>
      <c r="C57" s="262">
        <v>11</v>
      </c>
      <c r="D57" s="45">
        <v>1.0912698412698412E-2</v>
      </c>
      <c r="E57" s="255">
        <v>19</v>
      </c>
      <c r="F57" s="45">
        <v>1.8849206349206348E-2</v>
      </c>
      <c r="G57" s="255">
        <v>90</v>
      </c>
      <c r="H57" s="45">
        <v>8.9285714285714288E-2</v>
      </c>
      <c r="I57" s="255">
        <v>410</v>
      </c>
      <c r="J57" s="45">
        <v>0.40674603174603174</v>
      </c>
      <c r="K57" s="261">
        <v>423</v>
      </c>
      <c r="L57" s="46">
        <v>0.41964285714285715</v>
      </c>
      <c r="M57" s="261">
        <v>55</v>
      </c>
      <c r="N57" s="46">
        <v>5.4563492063492064E-2</v>
      </c>
      <c r="P57" s="439"/>
      <c r="Q57" s="239" t="s">
        <v>3</v>
      </c>
      <c r="R57" s="268">
        <v>10</v>
      </c>
      <c r="S57" s="46">
        <v>1.3386880856760375E-2</v>
      </c>
      <c r="T57" s="268">
        <v>16</v>
      </c>
      <c r="U57" s="46">
        <v>2.1419009370816599E-2</v>
      </c>
      <c r="V57" s="261">
        <v>68</v>
      </c>
      <c r="W57" s="46">
        <v>9.1030789825970543E-2</v>
      </c>
      <c r="X57" s="261">
        <v>297</v>
      </c>
      <c r="Y57" s="46">
        <v>0.39759036144578314</v>
      </c>
      <c r="Z57" s="261">
        <v>310</v>
      </c>
      <c r="AA57" s="46">
        <v>0.41499330655957162</v>
      </c>
      <c r="AB57" s="261">
        <v>46</v>
      </c>
      <c r="AC57" s="46">
        <v>6.1579651941097727E-2</v>
      </c>
    </row>
    <row r="58" spans="1:30" x14ac:dyDescent="0.2">
      <c r="A58" s="439"/>
      <c r="B58" s="73" t="s">
        <v>18</v>
      </c>
      <c r="C58" s="262">
        <v>1</v>
      </c>
      <c r="D58" s="45">
        <v>1.0235414534288639E-3</v>
      </c>
      <c r="E58" s="255">
        <v>15</v>
      </c>
      <c r="F58" s="45">
        <v>1.5353121801432957E-2</v>
      </c>
      <c r="G58" s="255">
        <v>56</v>
      </c>
      <c r="H58" s="45">
        <v>5.7318321392016376E-2</v>
      </c>
      <c r="I58" s="255">
        <v>393</v>
      </c>
      <c r="J58" s="45">
        <v>0.40225179119754351</v>
      </c>
      <c r="K58" s="261">
        <v>466</v>
      </c>
      <c r="L58" s="46">
        <v>0.47697031729785055</v>
      </c>
      <c r="M58" s="261">
        <v>46</v>
      </c>
      <c r="N58" s="46">
        <v>4.7082906857727737E-2</v>
      </c>
      <c r="P58" s="439"/>
      <c r="Q58" s="239" t="s">
        <v>18</v>
      </c>
      <c r="R58" s="268">
        <v>0</v>
      </c>
      <c r="S58" s="46">
        <v>0</v>
      </c>
      <c r="T58" s="268">
        <v>9</v>
      </c>
      <c r="U58" s="46">
        <v>1.7274472168905951E-2</v>
      </c>
      <c r="V58" s="261">
        <v>31</v>
      </c>
      <c r="W58" s="46">
        <v>5.9500959692898273E-2</v>
      </c>
      <c r="X58" s="261">
        <v>189</v>
      </c>
      <c r="Y58" s="46">
        <v>0.36276391554702497</v>
      </c>
      <c r="Z58" s="261">
        <v>265</v>
      </c>
      <c r="AA58" s="46">
        <v>0.50863723608445299</v>
      </c>
      <c r="AB58" s="261">
        <v>27</v>
      </c>
      <c r="AC58" s="46">
        <v>5.1823416506717852E-2</v>
      </c>
    </row>
    <row r="59" spans="1:30" x14ac:dyDescent="0.2">
      <c r="A59" s="112"/>
      <c r="B59" s="74"/>
      <c r="C59" s="263"/>
      <c r="D59" s="75"/>
      <c r="E59" s="265"/>
      <c r="F59" s="75"/>
      <c r="G59" s="265"/>
      <c r="H59" s="75"/>
      <c r="I59" s="265"/>
      <c r="J59" s="75"/>
      <c r="K59" s="267"/>
      <c r="L59" s="47"/>
      <c r="M59" s="267"/>
      <c r="N59" s="47"/>
      <c r="P59" s="112"/>
      <c r="Q59" s="245"/>
      <c r="R59" s="269"/>
      <c r="S59" s="47"/>
      <c r="T59" s="269"/>
      <c r="U59" s="47"/>
      <c r="V59" s="267"/>
      <c r="W59" s="47"/>
      <c r="X59" s="267"/>
      <c r="Y59" s="47"/>
      <c r="Z59" s="267"/>
      <c r="AA59" s="47"/>
      <c r="AB59" s="267"/>
      <c r="AC59" s="47"/>
    </row>
    <row r="60" spans="1:30" ht="16.5" customHeight="1" x14ac:dyDescent="0.2">
      <c r="A60" s="438">
        <v>41729</v>
      </c>
      <c r="B60" s="30"/>
      <c r="C60" s="264"/>
      <c r="D60" s="71"/>
      <c r="E60" s="266"/>
      <c r="F60" s="71"/>
      <c r="G60" s="266"/>
      <c r="H60" s="71"/>
      <c r="I60" s="266"/>
      <c r="J60" s="71"/>
      <c r="K60" s="266"/>
      <c r="L60" s="71"/>
      <c r="M60" s="266"/>
      <c r="N60" s="71"/>
      <c r="P60" s="438">
        <v>41729</v>
      </c>
      <c r="Q60" s="30"/>
      <c r="R60" s="270"/>
      <c r="S60" s="241"/>
      <c r="T60" s="270"/>
      <c r="U60" s="241"/>
      <c r="V60" s="271"/>
      <c r="W60" s="241"/>
      <c r="X60" s="271"/>
      <c r="Y60" s="241"/>
      <c r="Z60" s="271"/>
      <c r="AA60" s="241"/>
      <c r="AB60" s="271"/>
      <c r="AC60" s="241"/>
    </row>
    <row r="61" spans="1:30" x14ac:dyDescent="0.2">
      <c r="A61" s="439"/>
      <c r="B61" s="73" t="s">
        <v>262</v>
      </c>
      <c r="C61" s="262">
        <v>1</v>
      </c>
      <c r="D61" s="45">
        <v>5.9276822762299936E-4</v>
      </c>
      <c r="E61" s="255">
        <v>7</v>
      </c>
      <c r="F61" s="45">
        <v>4.1493775933609959E-3</v>
      </c>
      <c r="G61" s="255">
        <v>20</v>
      </c>
      <c r="H61" s="45">
        <v>1.1855364552459988E-2</v>
      </c>
      <c r="I61" s="255">
        <v>532</v>
      </c>
      <c r="J61" s="45">
        <v>0.31535269709543567</v>
      </c>
      <c r="K61" s="261">
        <v>1028</v>
      </c>
      <c r="L61" s="46">
        <v>0.60936573799644334</v>
      </c>
      <c r="M61" s="261">
        <v>99</v>
      </c>
      <c r="N61" s="46">
        <v>5.8684054534676941E-2</v>
      </c>
      <c r="P61" s="439"/>
      <c r="Q61" s="73" t="s">
        <v>262</v>
      </c>
      <c r="R61" s="268">
        <v>0</v>
      </c>
      <c r="S61" s="46">
        <v>0</v>
      </c>
      <c r="T61" s="268">
        <v>0</v>
      </c>
      <c r="U61" s="46">
        <v>0</v>
      </c>
      <c r="V61" s="261">
        <v>4</v>
      </c>
      <c r="W61" s="46">
        <v>1.5209125475285171E-2</v>
      </c>
      <c r="X61" s="261">
        <v>80</v>
      </c>
      <c r="Y61" s="46">
        <v>0.30418250950570341</v>
      </c>
      <c r="Z61" s="261">
        <v>151</v>
      </c>
      <c r="AA61" s="46">
        <v>0.57414448669201523</v>
      </c>
      <c r="AB61" s="261">
        <v>28</v>
      </c>
      <c r="AC61" s="46">
        <v>0.10646387832699619</v>
      </c>
    </row>
    <row r="62" spans="1:30" x14ac:dyDescent="0.2">
      <c r="A62" s="439"/>
      <c r="B62" s="73" t="s">
        <v>3</v>
      </c>
      <c r="C62" s="262">
        <v>2</v>
      </c>
      <c r="D62" s="45">
        <v>2.0283975659229209E-3</v>
      </c>
      <c r="E62" s="255">
        <v>14</v>
      </c>
      <c r="F62" s="45">
        <v>1.4198782961460446E-2</v>
      </c>
      <c r="G62" s="255">
        <v>70</v>
      </c>
      <c r="H62" s="45">
        <v>7.099391480730223E-2</v>
      </c>
      <c r="I62" s="255">
        <v>359</v>
      </c>
      <c r="J62" s="45">
        <v>0.36409736308316432</v>
      </c>
      <c r="K62" s="261">
        <v>475</v>
      </c>
      <c r="L62" s="46">
        <v>0.4817444219066937</v>
      </c>
      <c r="M62" s="261">
        <v>66</v>
      </c>
      <c r="N62" s="46">
        <v>6.6937119675456389E-2</v>
      </c>
      <c r="P62" s="439"/>
      <c r="Q62" s="239" t="s">
        <v>3</v>
      </c>
      <c r="R62" s="268">
        <v>1</v>
      </c>
      <c r="S62" s="46">
        <v>1.3774104683195593E-3</v>
      </c>
      <c r="T62" s="268">
        <v>13</v>
      </c>
      <c r="U62" s="46">
        <v>1.790633608815427E-2</v>
      </c>
      <c r="V62" s="261">
        <v>52</v>
      </c>
      <c r="W62" s="46">
        <v>7.1625344352617082E-2</v>
      </c>
      <c r="X62" s="261">
        <v>256</v>
      </c>
      <c r="Y62" s="46">
        <v>0.35261707988980717</v>
      </c>
      <c r="Z62" s="261">
        <v>351</v>
      </c>
      <c r="AA62" s="46">
        <v>0.48347107438016529</v>
      </c>
      <c r="AB62" s="261">
        <v>53</v>
      </c>
      <c r="AC62" s="46">
        <v>7.3002754820936641E-2</v>
      </c>
    </row>
    <row r="63" spans="1:30" x14ac:dyDescent="0.2">
      <c r="A63" s="439"/>
      <c r="B63" s="73" t="s">
        <v>18</v>
      </c>
      <c r="C63" s="262">
        <v>1</v>
      </c>
      <c r="D63" s="45">
        <v>1.0615711252653928E-3</v>
      </c>
      <c r="E63" s="255">
        <v>17</v>
      </c>
      <c r="F63" s="45">
        <v>1.8046709129511677E-2</v>
      </c>
      <c r="G63" s="255">
        <v>45</v>
      </c>
      <c r="H63" s="45">
        <v>4.7770700636942678E-2</v>
      </c>
      <c r="I63" s="255">
        <v>359</v>
      </c>
      <c r="J63" s="45">
        <v>0.38110403397027603</v>
      </c>
      <c r="K63" s="261">
        <v>467</v>
      </c>
      <c r="L63" s="46">
        <v>0.49575371549893843</v>
      </c>
      <c r="M63" s="261">
        <v>53</v>
      </c>
      <c r="N63" s="46">
        <v>5.6263269639065819E-2</v>
      </c>
      <c r="P63" s="439"/>
      <c r="Q63" s="239" t="s">
        <v>18</v>
      </c>
      <c r="R63" s="268">
        <v>1</v>
      </c>
      <c r="S63" s="46">
        <v>2.0242914979757085E-3</v>
      </c>
      <c r="T63" s="268">
        <v>10</v>
      </c>
      <c r="U63" s="46">
        <v>2.0242914979757085E-2</v>
      </c>
      <c r="V63" s="261">
        <v>19</v>
      </c>
      <c r="W63" s="46">
        <v>3.8461538461538464E-2</v>
      </c>
      <c r="X63" s="261">
        <v>167</v>
      </c>
      <c r="Y63" s="46">
        <v>0.33805668016194335</v>
      </c>
      <c r="Z63" s="261">
        <v>262</v>
      </c>
      <c r="AA63" s="46">
        <v>0.53036437246963564</v>
      </c>
      <c r="AB63" s="261">
        <v>35</v>
      </c>
      <c r="AC63" s="46">
        <v>7.08502024291498E-2</v>
      </c>
    </row>
    <row r="64" spans="1:30" x14ac:dyDescent="0.2">
      <c r="A64" s="112"/>
      <c r="B64" s="74"/>
      <c r="C64" s="166"/>
      <c r="D64" s="75"/>
      <c r="E64" s="87"/>
      <c r="F64" s="75"/>
      <c r="G64" s="87"/>
      <c r="H64" s="75"/>
      <c r="I64" s="87"/>
      <c r="J64" s="75"/>
      <c r="K64" s="89"/>
      <c r="L64" s="47"/>
      <c r="M64" s="89"/>
      <c r="N64" s="47"/>
      <c r="P64" s="112"/>
      <c r="Q64" s="245"/>
      <c r="R64" s="246"/>
      <c r="S64" s="47"/>
      <c r="T64" s="246"/>
      <c r="U64" s="47"/>
      <c r="V64" s="89"/>
      <c r="W64" s="47"/>
      <c r="X64" s="89"/>
      <c r="Y64" s="47"/>
      <c r="Z64" s="89"/>
      <c r="AA64" s="47"/>
      <c r="AB64" s="89"/>
      <c r="AC64" s="47"/>
    </row>
    <row r="65" spans="1:29" ht="14.25" customHeight="1" x14ac:dyDescent="0.2"/>
    <row r="66" spans="1:29" ht="14.25" customHeight="1" x14ac:dyDescent="0.2"/>
    <row r="67" spans="1:29" ht="15.75" x14ac:dyDescent="0.25">
      <c r="A67" s="21" t="s">
        <v>268</v>
      </c>
      <c r="P67" s="21" t="s">
        <v>302</v>
      </c>
    </row>
    <row r="68" spans="1:29" s="302" customFormat="1" x14ac:dyDescent="0.2">
      <c r="A68" s="302" t="s">
        <v>292</v>
      </c>
      <c r="P68" s="302" t="s">
        <v>292</v>
      </c>
    </row>
    <row r="69" spans="1:29" s="302" customFormat="1" x14ac:dyDescent="0.2"/>
    <row r="70" spans="1:29" ht="32.25" customHeight="1" x14ac:dyDescent="0.25">
      <c r="A70" s="419" t="s">
        <v>85</v>
      </c>
      <c r="B70" s="419" t="s">
        <v>127</v>
      </c>
      <c r="C70" s="428" t="s">
        <v>47</v>
      </c>
      <c r="D70" s="428"/>
      <c r="E70" s="428" t="s">
        <v>48</v>
      </c>
      <c r="F70" s="428"/>
      <c r="G70" s="428" t="s">
        <v>49</v>
      </c>
      <c r="H70" s="429"/>
      <c r="I70" s="428" t="s">
        <v>50</v>
      </c>
      <c r="J70" s="429"/>
      <c r="K70" s="428" t="s">
        <v>51</v>
      </c>
      <c r="L70" s="429"/>
      <c r="M70" s="428" t="s">
        <v>52</v>
      </c>
      <c r="N70" s="429"/>
      <c r="P70" s="419" t="s">
        <v>85</v>
      </c>
      <c r="Q70" s="419" t="s">
        <v>127</v>
      </c>
      <c r="R70" s="428" t="s">
        <v>47</v>
      </c>
      <c r="S70" s="428"/>
      <c r="T70" s="428" t="s">
        <v>48</v>
      </c>
      <c r="U70" s="428"/>
      <c r="V70" s="428" t="s">
        <v>49</v>
      </c>
      <c r="W70" s="433"/>
      <c r="X70" s="428" t="s">
        <v>50</v>
      </c>
      <c r="Y70" s="433"/>
      <c r="Z70" s="428" t="s">
        <v>51</v>
      </c>
      <c r="AA70" s="433"/>
      <c r="AB70" s="428" t="s">
        <v>52</v>
      </c>
      <c r="AC70" s="433"/>
    </row>
    <row r="71" spans="1:29" ht="36.75" customHeight="1" x14ac:dyDescent="0.2">
      <c r="A71" s="420"/>
      <c r="B71" s="420"/>
      <c r="C71" s="301" t="s">
        <v>0</v>
      </c>
      <c r="D71" s="71" t="s">
        <v>200</v>
      </c>
      <c r="E71" s="301" t="s">
        <v>0</v>
      </c>
      <c r="F71" s="71" t="s">
        <v>201</v>
      </c>
      <c r="G71" s="301" t="s">
        <v>0</v>
      </c>
      <c r="H71" s="71" t="s">
        <v>202</v>
      </c>
      <c r="I71" s="301" t="s">
        <v>0</v>
      </c>
      <c r="J71" s="71" t="s">
        <v>203</v>
      </c>
      <c r="K71" s="301" t="s">
        <v>0</v>
      </c>
      <c r="L71" s="71" t="s">
        <v>204</v>
      </c>
      <c r="M71" s="301" t="s">
        <v>0</v>
      </c>
      <c r="N71" s="71" t="s">
        <v>205</v>
      </c>
      <c r="P71" s="420"/>
      <c r="Q71" s="420"/>
      <c r="R71" s="301" t="s">
        <v>0</v>
      </c>
      <c r="S71" s="71" t="s">
        <v>200</v>
      </c>
      <c r="T71" s="301" t="s">
        <v>0</v>
      </c>
      <c r="U71" s="71" t="s">
        <v>201</v>
      </c>
      <c r="V71" s="301" t="s">
        <v>0</v>
      </c>
      <c r="W71" s="71" t="s">
        <v>202</v>
      </c>
      <c r="X71" s="301" t="s">
        <v>0</v>
      </c>
      <c r="Y71" s="71" t="s">
        <v>203</v>
      </c>
      <c r="Z71" s="301" t="s">
        <v>0</v>
      </c>
      <c r="AA71" s="71" t="s">
        <v>204</v>
      </c>
      <c r="AB71" s="301" t="s">
        <v>0</v>
      </c>
      <c r="AC71" s="71" t="s">
        <v>205</v>
      </c>
    </row>
    <row r="72" spans="1:29" ht="16.5" customHeight="1" x14ac:dyDescent="0.2">
      <c r="A72" s="438">
        <v>40999</v>
      </c>
      <c r="B72" s="30"/>
      <c r="C72" s="110"/>
      <c r="D72" s="71"/>
      <c r="E72" s="110"/>
      <c r="F72" s="71"/>
      <c r="G72" s="110"/>
      <c r="H72" s="71"/>
      <c r="I72" s="110"/>
      <c r="J72" s="71"/>
      <c r="K72" s="110"/>
      <c r="L72" s="71"/>
      <c r="M72" s="266"/>
      <c r="N72" s="71"/>
      <c r="P72" s="438">
        <v>40999</v>
      </c>
      <c r="Q72" s="30"/>
      <c r="R72" s="240"/>
      <c r="S72" s="241"/>
      <c r="T72" s="240"/>
      <c r="U72" s="241"/>
      <c r="V72" s="240"/>
      <c r="W72" s="241"/>
      <c r="X72" s="240"/>
      <c r="Y72" s="241"/>
      <c r="Z72" s="240"/>
      <c r="AA72" s="241"/>
      <c r="AB72" s="240"/>
      <c r="AC72" s="241"/>
    </row>
    <row r="73" spans="1:29" x14ac:dyDescent="0.2">
      <c r="A73" s="439"/>
      <c r="B73" s="73" t="s">
        <v>262</v>
      </c>
      <c r="C73" s="255">
        <v>35</v>
      </c>
      <c r="D73" s="45">
        <v>2.2082018927444796E-2</v>
      </c>
      <c r="E73" s="255">
        <v>18</v>
      </c>
      <c r="F73" s="45">
        <v>1.1356466876971609E-2</v>
      </c>
      <c r="G73" s="255">
        <v>56</v>
      </c>
      <c r="H73" s="45">
        <v>3.533123028391167E-2</v>
      </c>
      <c r="I73" s="255">
        <v>648</v>
      </c>
      <c r="J73" s="45">
        <v>0.4088328075709779</v>
      </c>
      <c r="K73" s="261">
        <v>763</v>
      </c>
      <c r="L73" s="46">
        <v>0.48138801261829656</v>
      </c>
      <c r="M73" s="261">
        <v>65</v>
      </c>
      <c r="N73" s="46">
        <v>4.1009463722397478E-2</v>
      </c>
      <c r="P73" s="439"/>
      <c r="Q73" s="73" t="s">
        <v>262</v>
      </c>
      <c r="R73" s="268">
        <v>7</v>
      </c>
      <c r="S73" s="46">
        <v>2.7237354085603113E-2</v>
      </c>
      <c r="T73" s="261">
        <v>8</v>
      </c>
      <c r="U73" s="46">
        <v>3.1128404669260701E-2</v>
      </c>
      <c r="V73" s="261">
        <v>16</v>
      </c>
      <c r="W73" s="46">
        <v>6.2256809338521402E-2</v>
      </c>
      <c r="X73" s="261">
        <v>97</v>
      </c>
      <c r="Y73" s="46">
        <v>0.37743190661478598</v>
      </c>
      <c r="Z73" s="261">
        <v>119</v>
      </c>
      <c r="AA73" s="46">
        <v>0.46303501945525294</v>
      </c>
      <c r="AB73" s="261">
        <v>10</v>
      </c>
      <c r="AC73" s="46">
        <v>3.8910505836575876E-2</v>
      </c>
    </row>
    <row r="74" spans="1:29" x14ac:dyDescent="0.2">
      <c r="A74" s="439"/>
      <c r="B74" s="73" t="s">
        <v>3</v>
      </c>
      <c r="C74" s="255">
        <v>15</v>
      </c>
      <c r="D74" s="45">
        <v>1.5259409969481181E-2</v>
      </c>
      <c r="E74" s="255">
        <v>22</v>
      </c>
      <c r="F74" s="45">
        <v>2.2380467955239063E-2</v>
      </c>
      <c r="G74" s="255">
        <v>105</v>
      </c>
      <c r="H74" s="45">
        <v>0.10681586978636826</v>
      </c>
      <c r="I74" s="255">
        <v>500</v>
      </c>
      <c r="J74" s="45">
        <v>0.50864699898270604</v>
      </c>
      <c r="K74" s="261">
        <v>308</v>
      </c>
      <c r="L74" s="46">
        <v>0.31332655137334692</v>
      </c>
      <c r="M74" s="261">
        <v>33</v>
      </c>
      <c r="N74" s="46">
        <v>3.3570701932858597E-2</v>
      </c>
      <c r="P74" s="439"/>
      <c r="Q74" s="239" t="s">
        <v>3</v>
      </c>
      <c r="R74" s="268">
        <v>11</v>
      </c>
      <c r="S74" s="46">
        <v>1.5047879616963064E-2</v>
      </c>
      <c r="T74" s="261">
        <v>17</v>
      </c>
      <c r="U74" s="46">
        <v>2.3255813953488372E-2</v>
      </c>
      <c r="V74" s="261">
        <v>75</v>
      </c>
      <c r="W74" s="46">
        <v>0.10259917920656635</v>
      </c>
      <c r="X74" s="261">
        <v>373</v>
      </c>
      <c r="Y74" s="46">
        <v>0.51025991792065661</v>
      </c>
      <c r="Z74" s="261">
        <v>228</v>
      </c>
      <c r="AA74" s="46">
        <v>0.31190150478796169</v>
      </c>
      <c r="AB74" s="261">
        <v>27</v>
      </c>
      <c r="AC74" s="46">
        <v>3.6935704514363885E-2</v>
      </c>
    </row>
    <row r="75" spans="1:29" x14ac:dyDescent="0.2">
      <c r="A75" s="439"/>
      <c r="B75" s="73" t="s">
        <v>18</v>
      </c>
      <c r="C75" s="255">
        <v>22</v>
      </c>
      <c r="D75" s="45">
        <v>2.2380467955239063E-2</v>
      </c>
      <c r="E75" s="255">
        <v>27</v>
      </c>
      <c r="F75" s="45">
        <v>2.7466937945066123E-2</v>
      </c>
      <c r="G75" s="255">
        <v>82</v>
      </c>
      <c r="H75" s="45">
        <v>8.3418107833163779E-2</v>
      </c>
      <c r="I75" s="255">
        <v>481</v>
      </c>
      <c r="J75" s="45">
        <v>0.4893184130213632</v>
      </c>
      <c r="K75" s="261">
        <v>353</v>
      </c>
      <c r="L75" s="46">
        <v>0.35910478128179046</v>
      </c>
      <c r="M75" s="261">
        <v>18</v>
      </c>
      <c r="N75" s="46">
        <v>1.8311291963377416E-2</v>
      </c>
      <c r="P75" s="439"/>
      <c r="Q75" s="239" t="s">
        <v>18</v>
      </c>
      <c r="R75" s="268">
        <v>10</v>
      </c>
      <c r="S75" s="46">
        <v>1.890359168241966E-2</v>
      </c>
      <c r="T75" s="261">
        <v>12</v>
      </c>
      <c r="U75" s="46">
        <v>2.2684310018903593E-2</v>
      </c>
      <c r="V75" s="261">
        <v>40</v>
      </c>
      <c r="W75" s="46">
        <v>7.5614366729678639E-2</v>
      </c>
      <c r="X75" s="261">
        <v>248</v>
      </c>
      <c r="Y75" s="46">
        <v>0.46880907372400754</v>
      </c>
      <c r="Z75" s="261">
        <v>210</v>
      </c>
      <c r="AA75" s="46">
        <v>0.39697542533081287</v>
      </c>
      <c r="AB75" s="261">
        <v>9</v>
      </c>
      <c r="AC75" s="46">
        <v>1.7013232514177693E-2</v>
      </c>
    </row>
    <row r="76" spans="1:29" x14ac:dyDescent="0.2">
      <c r="A76" s="112"/>
      <c r="B76" s="74"/>
      <c r="C76" s="265"/>
      <c r="D76" s="75"/>
      <c r="E76" s="265"/>
      <c r="F76" s="75"/>
      <c r="G76" s="265"/>
      <c r="H76" s="75"/>
      <c r="I76" s="265"/>
      <c r="J76" s="75"/>
      <c r="K76" s="267"/>
      <c r="L76" s="47"/>
      <c r="M76" s="267"/>
      <c r="N76" s="47"/>
      <c r="P76" s="112"/>
      <c r="Q76" s="245"/>
      <c r="R76" s="269"/>
      <c r="S76" s="47"/>
      <c r="T76" s="267"/>
      <c r="U76" s="47"/>
      <c r="V76" s="267"/>
      <c r="W76" s="47"/>
      <c r="X76" s="267"/>
      <c r="Y76" s="47"/>
      <c r="Z76" s="267"/>
      <c r="AA76" s="47"/>
      <c r="AB76" s="267"/>
      <c r="AC76" s="47"/>
    </row>
    <row r="77" spans="1:29" ht="16.5" customHeight="1" x14ac:dyDescent="0.2">
      <c r="A77" s="438">
        <v>41364</v>
      </c>
      <c r="B77" s="30"/>
      <c r="C77" s="266"/>
      <c r="D77" s="71"/>
      <c r="E77" s="266"/>
      <c r="F77" s="71"/>
      <c r="G77" s="266"/>
      <c r="H77" s="71"/>
      <c r="I77" s="266"/>
      <c r="J77" s="71"/>
      <c r="K77" s="266"/>
      <c r="L77" s="71"/>
      <c r="M77" s="266"/>
      <c r="N77" s="71"/>
      <c r="P77" s="438">
        <v>41364</v>
      </c>
      <c r="Q77" s="30"/>
      <c r="R77" s="270"/>
      <c r="S77" s="241"/>
      <c r="T77" s="271"/>
      <c r="U77" s="241"/>
      <c r="V77" s="271"/>
      <c r="W77" s="241"/>
      <c r="X77" s="271"/>
      <c r="Y77" s="241"/>
      <c r="Z77" s="271"/>
      <c r="AA77" s="241"/>
      <c r="AB77" s="271"/>
      <c r="AC77" s="241"/>
    </row>
    <row r="78" spans="1:29" x14ac:dyDescent="0.2">
      <c r="A78" s="439"/>
      <c r="B78" s="73" t="s">
        <v>262</v>
      </c>
      <c r="C78" s="255">
        <v>13</v>
      </c>
      <c r="D78" s="45">
        <v>8.0445544554455448E-3</v>
      </c>
      <c r="E78" s="255">
        <v>21</v>
      </c>
      <c r="F78" s="45">
        <v>1.2995049504950494E-2</v>
      </c>
      <c r="G78" s="255">
        <v>70</v>
      </c>
      <c r="H78" s="45">
        <v>4.3316831683168314E-2</v>
      </c>
      <c r="I78" s="255">
        <v>593</v>
      </c>
      <c r="J78" s="45">
        <v>0.36695544554455445</v>
      </c>
      <c r="K78" s="261">
        <v>838</v>
      </c>
      <c r="L78" s="46">
        <v>0.51856435643564358</v>
      </c>
      <c r="M78" s="261">
        <v>81</v>
      </c>
      <c r="N78" s="46">
        <v>5.0123762376237627E-2</v>
      </c>
      <c r="O78" s="33"/>
      <c r="P78" s="439"/>
      <c r="Q78" s="73" t="s">
        <v>262</v>
      </c>
      <c r="R78" s="268">
        <v>1</v>
      </c>
      <c r="S78" s="46">
        <v>3.952569169960474E-3</v>
      </c>
      <c r="T78" s="261">
        <v>9</v>
      </c>
      <c r="U78" s="46">
        <v>3.5573122529644272E-2</v>
      </c>
      <c r="V78" s="261">
        <v>17</v>
      </c>
      <c r="W78" s="46">
        <v>6.7193675889328064E-2</v>
      </c>
      <c r="X78" s="261">
        <v>84</v>
      </c>
      <c r="Y78" s="46">
        <v>0.33201581027667987</v>
      </c>
      <c r="Z78" s="261">
        <v>122</v>
      </c>
      <c r="AA78" s="46">
        <v>0.48221343873517786</v>
      </c>
      <c r="AB78" s="261">
        <v>20</v>
      </c>
      <c r="AC78" s="46">
        <v>7.9051383399209488E-2</v>
      </c>
    </row>
    <row r="79" spans="1:29" x14ac:dyDescent="0.2">
      <c r="A79" s="439"/>
      <c r="B79" s="73" t="s">
        <v>3</v>
      </c>
      <c r="C79" s="255">
        <v>18</v>
      </c>
      <c r="D79" s="45">
        <v>1.794616151545364E-2</v>
      </c>
      <c r="E79" s="255">
        <v>32</v>
      </c>
      <c r="F79" s="45">
        <v>3.1904287138584245E-2</v>
      </c>
      <c r="G79" s="255">
        <v>102</v>
      </c>
      <c r="H79" s="45">
        <v>0.10169491525423729</v>
      </c>
      <c r="I79" s="255">
        <v>428</v>
      </c>
      <c r="J79" s="45">
        <v>0.42671984047856432</v>
      </c>
      <c r="K79" s="261">
        <v>380</v>
      </c>
      <c r="L79" s="46">
        <v>0.37886340977068794</v>
      </c>
      <c r="M79" s="261">
        <v>43</v>
      </c>
      <c r="N79" s="46">
        <v>4.2871385842472583E-2</v>
      </c>
      <c r="P79" s="439"/>
      <c r="Q79" s="239" t="s">
        <v>3</v>
      </c>
      <c r="R79" s="268">
        <v>14</v>
      </c>
      <c r="S79" s="46">
        <v>1.8842530282637954E-2</v>
      </c>
      <c r="T79" s="261">
        <v>27</v>
      </c>
      <c r="U79" s="46">
        <v>3.6339165545087482E-2</v>
      </c>
      <c r="V79" s="261">
        <v>79</v>
      </c>
      <c r="W79" s="46">
        <v>0.10632570659488561</v>
      </c>
      <c r="X79" s="261">
        <v>303</v>
      </c>
      <c r="Y79" s="46">
        <v>0.40780619111709288</v>
      </c>
      <c r="Z79" s="261">
        <v>285</v>
      </c>
      <c r="AA79" s="46">
        <v>0.3835800807537012</v>
      </c>
      <c r="AB79" s="261">
        <v>35</v>
      </c>
      <c r="AC79" s="46">
        <v>4.7106325706594884E-2</v>
      </c>
    </row>
    <row r="80" spans="1:29" x14ac:dyDescent="0.2">
      <c r="A80" s="439"/>
      <c r="B80" s="73" t="s">
        <v>18</v>
      </c>
      <c r="C80" s="255">
        <v>10</v>
      </c>
      <c r="D80" s="45">
        <v>1.0319917440660475E-2</v>
      </c>
      <c r="E80" s="255">
        <v>22</v>
      </c>
      <c r="F80" s="45">
        <v>2.2703818369453045E-2</v>
      </c>
      <c r="G80" s="255">
        <v>78</v>
      </c>
      <c r="H80" s="45">
        <v>8.0495356037151702E-2</v>
      </c>
      <c r="I80" s="255">
        <v>447</v>
      </c>
      <c r="J80" s="45">
        <v>0.46130030959752322</v>
      </c>
      <c r="K80" s="261">
        <v>384</v>
      </c>
      <c r="L80" s="46">
        <v>0.39628482972136225</v>
      </c>
      <c r="M80" s="261">
        <v>28</v>
      </c>
      <c r="N80" s="46">
        <v>2.8895768833849329E-2</v>
      </c>
      <c r="P80" s="439"/>
      <c r="Q80" s="239" t="s">
        <v>18</v>
      </c>
      <c r="R80" s="268">
        <v>4</v>
      </c>
      <c r="S80" s="46">
        <v>7.7071290944123313E-3</v>
      </c>
      <c r="T80" s="261">
        <v>13</v>
      </c>
      <c r="U80" s="46">
        <v>2.5048169556840076E-2</v>
      </c>
      <c r="V80" s="261">
        <v>46</v>
      </c>
      <c r="W80" s="46">
        <v>8.8631984585741813E-2</v>
      </c>
      <c r="X80" s="261">
        <v>221</v>
      </c>
      <c r="Y80" s="46">
        <v>0.4258188824662813</v>
      </c>
      <c r="Z80" s="261">
        <v>222</v>
      </c>
      <c r="AA80" s="46">
        <v>0.4277456647398844</v>
      </c>
      <c r="AB80" s="261">
        <v>13</v>
      </c>
      <c r="AC80" s="46">
        <v>2.5048169556840076E-2</v>
      </c>
    </row>
    <row r="81" spans="1:29" x14ac:dyDescent="0.2">
      <c r="A81" s="112"/>
      <c r="B81" s="74"/>
      <c r="C81" s="265"/>
      <c r="D81" s="75"/>
      <c r="E81" s="265"/>
      <c r="F81" s="75"/>
      <c r="G81" s="265"/>
      <c r="H81" s="75"/>
      <c r="I81" s="265"/>
      <c r="J81" s="75"/>
      <c r="K81" s="267"/>
      <c r="L81" s="47"/>
      <c r="M81" s="267"/>
      <c r="N81" s="47"/>
      <c r="P81" s="112"/>
      <c r="Q81" s="245"/>
      <c r="R81" s="269"/>
      <c r="S81" s="47"/>
      <c r="T81" s="267"/>
      <c r="U81" s="47"/>
      <c r="V81" s="267"/>
      <c r="W81" s="47"/>
      <c r="X81" s="267"/>
      <c r="Y81" s="47"/>
      <c r="Z81" s="267"/>
      <c r="AA81" s="47"/>
      <c r="AB81" s="267"/>
      <c r="AC81" s="47"/>
    </row>
    <row r="82" spans="1:29" ht="16.5" customHeight="1" x14ac:dyDescent="0.2">
      <c r="A82" s="438">
        <v>41729</v>
      </c>
      <c r="B82" s="30"/>
      <c r="C82" s="266"/>
      <c r="D82" s="71"/>
      <c r="E82" s="266"/>
      <c r="F82" s="71"/>
      <c r="G82" s="266"/>
      <c r="H82" s="71"/>
      <c r="I82" s="266"/>
      <c r="J82" s="71"/>
      <c r="K82" s="266"/>
      <c r="L82" s="71"/>
      <c r="M82" s="266"/>
      <c r="N82" s="71"/>
      <c r="P82" s="438">
        <v>41729</v>
      </c>
      <c r="Q82" s="30"/>
      <c r="R82" s="270"/>
      <c r="S82" s="241"/>
      <c r="T82" s="271"/>
      <c r="U82" s="241"/>
      <c r="V82" s="271"/>
      <c r="W82" s="241"/>
      <c r="X82" s="271"/>
      <c r="Y82" s="241"/>
      <c r="Z82" s="271"/>
      <c r="AA82" s="241"/>
      <c r="AB82" s="271"/>
      <c r="AC82" s="241"/>
    </row>
    <row r="83" spans="1:29" x14ac:dyDescent="0.2">
      <c r="A83" s="439"/>
      <c r="B83" s="73" t="s">
        <v>262</v>
      </c>
      <c r="C83" s="255">
        <v>13</v>
      </c>
      <c r="D83" s="45">
        <v>7.7704722056186493E-3</v>
      </c>
      <c r="E83" s="255">
        <v>16</v>
      </c>
      <c r="F83" s="45">
        <v>9.563658099222952E-3</v>
      </c>
      <c r="G83" s="255">
        <v>55</v>
      </c>
      <c r="H83" s="45">
        <v>3.2875074716078902E-2</v>
      </c>
      <c r="I83" s="255">
        <v>603</v>
      </c>
      <c r="J83" s="45">
        <v>0.36043036461446504</v>
      </c>
      <c r="K83" s="261">
        <v>900</v>
      </c>
      <c r="L83" s="46">
        <v>0.53795576808129109</v>
      </c>
      <c r="M83" s="261">
        <v>86</v>
      </c>
      <c r="N83" s="46">
        <v>5.1404662283323369E-2</v>
      </c>
      <c r="P83" s="439"/>
      <c r="Q83" s="73" t="s">
        <v>262</v>
      </c>
      <c r="R83" s="268">
        <v>0</v>
      </c>
      <c r="S83" s="46">
        <v>0</v>
      </c>
      <c r="T83" s="261">
        <v>6</v>
      </c>
      <c r="U83" s="46">
        <v>2.2900763358778626E-2</v>
      </c>
      <c r="V83" s="261">
        <v>13</v>
      </c>
      <c r="W83" s="46">
        <v>4.9618320610687022E-2</v>
      </c>
      <c r="X83" s="261">
        <v>95</v>
      </c>
      <c r="Y83" s="46">
        <v>0.36259541984732824</v>
      </c>
      <c r="Z83" s="261">
        <v>128</v>
      </c>
      <c r="AA83" s="46">
        <v>0.48854961832061067</v>
      </c>
      <c r="AB83" s="261">
        <v>20</v>
      </c>
      <c r="AC83" s="46">
        <v>7.6335877862595422E-2</v>
      </c>
    </row>
    <row r="84" spans="1:29" x14ac:dyDescent="0.2">
      <c r="A84" s="439"/>
      <c r="B84" s="73" t="s">
        <v>3</v>
      </c>
      <c r="C84" s="255">
        <v>6</v>
      </c>
      <c r="D84" s="45">
        <v>6.0851926977687626E-3</v>
      </c>
      <c r="E84" s="255">
        <v>28</v>
      </c>
      <c r="F84" s="45">
        <v>2.8397565922920892E-2</v>
      </c>
      <c r="G84" s="255">
        <v>107</v>
      </c>
      <c r="H84" s="45">
        <v>0.10851926977687627</v>
      </c>
      <c r="I84" s="255">
        <v>394</v>
      </c>
      <c r="J84" s="45">
        <v>0.39959432048681542</v>
      </c>
      <c r="K84" s="261">
        <v>411</v>
      </c>
      <c r="L84" s="46">
        <v>0.41683569979716023</v>
      </c>
      <c r="M84" s="261">
        <v>40</v>
      </c>
      <c r="N84" s="46">
        <v>4.0567951318458417E-2</v>
      </c>
      <c r="P84" s="439"/>
      <c r="Q84" s="239" t="s">
        <v>3</v>
      </c>
      <c r="R84" s="268">
        <v>3</v>
      </c>
      <c r="S84" s="46">
        <v>4.1322314049586778E-3</v>
      </c>
      <c r="T84" s="261">
        <v>23</v>
      </c>
      <c r="U84" s="46">
        <v>3.1680440771349863E-2</v>
      </c>
      <c r="V84" s="261">
        <v>78</v>
      </c>
      <c r="W84" s="46">
        <v>0.10743801652892562</v>
      </c>
      <c r="X84" s="261">
        <v>284</v>
      </c>
      <c r="Y84" s="46">
        <v>0.39118457300275483</v>
      </c>
      <c r="Z84" s="261">
        <v>305</v>
      </c>
      <c r="AA84" s="46">
        <v>0.42011019283746559</v>
      </c>
      <c r="AB84" s="261">
        <v>33</v>
      </c>
      <c r="AC84" s="46">
        <v>4.5454545454545456E-2</v>
      </c>
    </row>
    <row r="85" spans="1:29" x14ac:dyDescent="0.2">
      <c r="A85" s="439"/>
      <c r="B85" s="73" t="s">
        <v>18</v>
      </c>
      <c r="C85" s="255">
        <v>6</v>
      </c>
      <c r="D85" s="45">
        <v>6.3897763578274758E-3</v>
      </c>
      <c r="E85" s="255">
        <v>25</v>
      </c>
      <c r="F85" s="45">
        <v>2.6624068157614485E-2</v>
      </c>
      <c r="G85" s="255">
        <v>80</v>
      </c>
      <c r="H85" s="45">
        <v>8.5197018104366348E-2</v>
      </c>
      <c r="I85" s="255">
        <v>406</v>
      </c>
      <c r="J85" s="45">
        <v>0.4323748668796592</v>
      </c>
      <c r="K85" s="261">
        <v>390</v>
      </c>
      <c r="L85" s="46">
        <v>0.41533546325878595</v>
      </c>
      <c r="M85" s="261">
        <v>32</v>
      </c>
      <c r="N85" s="46">
        <v>3.4078807241746542E-2</v>
      </c>
      <c r="P85" s="439"/>
      <c r="Q85" s="239" t="s">
        <v>18</v>
      </c>
      <c r="R85" s="268">
        <v>2</v>
      </c>
      <c r="S85" s="46">
        <v>4.048582995951417E-3</v>
      </c>
      <c r="T85" s="261">
        <v>14</v>
      </c>
      <c r="U85" s="46">
        <v>2.8340080971659919E-2</v>
      </c>
      <c r="V85" s="261">
        <v>42</v>
      </c>
      <c r="W85" s="46">
        <v>8.5020242914979755E-2</v>
      </c>
      <c r="X85" s="261">
        <v>182</v>
      </c>
      <c r="Y85" s="46">
        <v>0.36842105263157893</v>
      </c>
      <c r="Z85" s="261">
        <v>236</v>
      </c>
      <c r="AA85" s="46">
        <v>0.47773279352226722</v>
      </c>
      <c r="AB85" s="261">
        <v>18</v>
      </c>
      <c r="AC85" s="46">
        <v>3.643724696356275E-2</v>
      </c>
    </row>
    <row r="86" spans="1:29" x14ac:dyDescent="0.2">
      <c r="A86" s="112"/>
      <c r="B86" s="74"/>
      <c r="C86" s="87"/>
      <c r="D86" s="75"/>
      <c r="E86" s="87"/>
      <c r="F86" s="75"/>
      <c r="G86" s="87"/>
      <c r="H86" s="75"/>
      <c r="I86" s="87"/>
      <c r="J86" s="75"/>
      <c r="K86" s="89"/>
      <c r="L86" s="47"/>
      <c r="M86" s="89"/>
      <c r="N86" s="47"/>
      <c r="P86" s="112"/>
      <c r="Q86" s="245"/>
      <c r="R86" s="246"/>
      <c r="S86" s="47"/>
      <c r="T86" s="89"/>
      <c r="U86" s="47"/>
      <c r="V86" s="89"/>
      <c r="W86" s="47"/>
      <c r="X86" s="89"/>
      <c r="Y86" s="47"/>
      <c r="Z86" s="89"/>
      <c r="AA86" s="47"/>
      <c r="AB86" s="89"/>
      <c r="AC86" s="47"/>
    </row>
    <row r="87" spans="1:29" s="26" customFormat="1" ht="15.75" customHeight="1" x14ac:dyDescent="0.2"/>
    <row r="88" spans="1:29" s="26" customFormat="1" ht="12.75" x14ac:dyDescent="0.2">
      <c r="B88" s="305"/>
      <c r="Q88" s="305"/>
    </row>
    <row r="89" spans="1:29" ht="14.25" customHeight="1" x14ac:dyDescent="0.2">
      <c r="A89" s="26"/>
      <c r="P89" s="26"/>
    </row>
    <row r="90" spans="1:29" ht="14.25" customHeight="1" x14ac:dyDescent="0.2">
      <c r="A90" s="26" t="s">
        <v>9</v>
      </c>
    </row>
    <row r="91" spans="1:29" x14ac:dyDescent="0.2">
      <c r="A91" s="160" t="s">
        <v>58</v>
      </c>
    </row>
  </sheetData>
  <mergeCells count="88">
    <mergeCell ref="Z70:AA70"/>
    <mergeCell ref="AB70:AC70"/>
    <mergeCell ref="P72:P75"/>
    <mergeCell ref="P77:P80"/>
    <mergeCell ref="P82:P85"/>
    <mergeCell ref="Q70:Q71"/>
    <mergeCell ref="R70:S70"/>
    <mergeCell ref="T70:U70"/>
    <mergeCell ref="V70:W70"/>
    <mergeCell ref="X70:Y70"/>
    <mergeCell ref="Z48:AA48"/>
    <mergeCell ref="AB48:AC48"/>
    <mergeCell ref="P50:P53"/>
    <mergeCell ref="P55:P58"/>
    <mergeCell ref="P60:P63"/>
    <mergeCell ref="Q48:Q49"/>
    <mergeCell ref="R48:S48"/>
    <mergeCell ref="T48:U48"/>
    <mergeCell ref="V48:W48"/>
    <mergeCell ref="X48:Y48"/>
    <mergeCell ref="Z26:AA26"/>
    <mergeCell ref="AB26:AC26"/>
    <mergeCell ref="P28:P31"/>
    <mergeCell ref="P33:P36"/>
    <mergeCell ref="P38:P41"/>
    <mergeCell ref="Q26:Q27"/>
    <mergeCell ref="R26:S26"/>
    <mergeCell ref="T26:U26"/>
    <mergeCell ref="V26:W26"/>
    <mergeCell ref="X26:Y26"/>
    <mergeCell ref="Z4:AA4"/>
    <mergeCell ref="AB4:AC4"/>
    <mergeCell ref="P6:P9"/>
    <mergeCell ref="P11:P14"/>
    <mergeCell ref="P16:P19"/>
    <mergeCell ref="Q4:Q5"/>
    <mergeCell ref="R4:S4"/>
    <mergeCell ref="T4:U4"/>
    <mergeCell ref="V4:W4"/>
    <mergeCell ref="X4:Y4"/>
    <mergeCell ref="M70:N70"/>
    <mergeCell ref="A72:A75"/>
    <mergeCell ref="A77:A80"/>
    <mergeCell ref="A82:A85"/>
    <mergeCell ref="P4:P5"/>
    <mergeCell ref="P26:P27"/>
    <mergeCell ref="P48:P49"/>
    <mergeCell ref="P70:P71"/>
    <mergeCell ref="C70:D70"/>
    <mergeCell ref="E70:F70"/>
    <mergeCell ref="G70:H70"/>
    <mergeCell ref="I70:J70"/>
    <mergeCell ref="K70:L70"/>
    <mergeCell ref="A50:A53"/>
    <mergeCell ref="A55:A58"/>
    <mergeCell ref="A60:A63"/>
    <mergeCell ref="A70:A71"/>
    <mergeCell ref="B70:B71"/>
    <mergeCell ref="E48:F48"/>
    <mergeCell ref="G48:H48"/>
    <mergeCell ref="I48:J48"/>
    <mergeCell ref="K48:L48"/>
    <mergeCell ref="M48:N48"/>
    <mergeCell ref="A33:A36"/>
    <mergeCell ref="A38:A41"/>
    <mergeCell ref="A48:A49"/>
    <mergeCell ref="B48:B49"/>
    <mergeCell ref="C48:D48"/>
    <mergeCell ref="G26:H26"/>
    <mergeCell ref="I26:J26"/>
    <mergeCell ref="K26:L26"/>
    <mergeCell ref="M26:N26"/>
    <mergeCell ref="A28:A31"/>
    <mergeCell ref="A26:A27"/>
    <mergeCell ref="B26:B27"/>
    <mergeCell ref="C26:D26"/>
    <mergeCell ref="E26:F26"/>
    <mergeCell ref="A4:A5"/>
    <mergeCell ref="A11:A14"/>
    <mergeCell ref="A16:A19"/>
    <mergeCell ref="C4:D4"/>
    <mergeCell ref="E4:F4"/>
    <mergeCell ref="A6:A9"/>
    <mergeCell ref="G4:H4"/>
    <mergeCell ref="I4:J4"/>
    <mergeCell ref="K4:L4"/>
    <mergeCell ref="M4:N4"/>
    <mergeCell ref="B4:B5"/>
  </mergeCells>
  <hyperlinks>
    <hyperlink ref="A91" location="'Table of contents'!A1" display="return to table of contents"/>
  </hyperlinks>
  <pageMargins left="0.7" right="0.7" top="0.75" bottom="0.75" header="0.3" footer="0.3"/>
  <pageSetup paperSize="9" scale="45" orientation="landscape" verticalDpi="0" r:id="rId1"/>
  <rowBreaks count="1" manualBreakCount="1">
    <brk id="43" max="28" man="1"/>
  </rowBreaks>
  <colBreaks count="2" manualBreakCount="2">
    <brk id="15" max="90" man="1"/>
    <brk id="29" max="7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8"/>
  <sheetViews>
    <sheetView tabSelected="1" topLeftCell="A46" zoomScaleNormal="100" zoomScaleSheetLayoutView="100" workbookViewId="0">
      <selection activeCell="A65" sqref="A65"/>
    </sheetView>
  </sheetViews>
  <sheetFormatPr defaultRowHeight="15" x14ac:dyDescent="0.2"/>
  <cols>
    <col min="1" max="1" width="17" style="21" customWidth="1"/>
    <col min="2" max="2" width="17.140625" style="21" customWidth="1"/>
    <col min="3" max="3" width="13.42578125" style="21" customWidth="1"/>
    <col min="4" max="4" width="8.28515625" style="26" customWidth="1"/>
    <col min="5" max="5" width="13.7109375" style="21" customWidth="1"/>
    <col min="6" max="6" width="8.28515625" style="26" customWidth="1"/>
    <col min="7" max="7" width="13" style="21" customWidth="1"/>
    <col min="8" max="8" width="8.28515625" style="26" customWidth="1"/>
    <col min="9" max="9" width="13" style="21" customWidth="1"/>
    <col min="10" max="10" width="8.28515625" style="21" customWidth="1"/>
    <col min="11" max="11" width="13" style="21" customWidth="1"/>
    <col min="12" max="12" width="8.28515625" style="21" customWidth="1"/>
    <col min="13" max="13" width="13" style="21" customWidth="1"/>
    <col min="14" max="14" width="8.28515625" style="21" customWidth="1"/>
    <col min="15" max="16384" width="9.140625" style="21"/>
  </cols>
  <sheetData>
    <row r="1" spans="1:16384" x14ac:dyDescent="0.2">
      <c r="A1" s="447" t="s">
        <v>329</v>
      </c>
      <c r="B1" s="447"/>
      <c r="C1" s="447"/>
      <c r="D1" s="447"/>
      <c r="E1" s="447"/>
      <c r="F1" s="447"/>
      <c r="G1" s="447"/>
      <c r="H1" s="447"/>
      <c r="I1" s="447"/>
      <c r="J1" s="447"/>
      <c r="K1" s="447"/>
      <c r="L1" s="447"/>
      <c r="M1" s="447"/>
      <c r="N1" s="447"/>
      <c r="O1" s="447"/>
    </row>
    <row r="2" spans="1:16384" s="374" customFormat="1" ht="32.25" customHeight="1" x14ac:dyDescent="0.25">
      <c r="A2" s="417" t="s">
        <v>292</v>
      </c>
      <c r="B2" s="417"/>
      <c r="C2" s="417"/>
      <c r="D2" s="417"/>
      <c r="E2" s="417"/>
      <c r="F2" s="417"/>
      <c r="G2" s="417"/>
      <c r="H2" s="417"/>
      <c r="I2" s="417"/>
      <c r="J2" s="417"/>
      <c r="K2" s="417"/>
      <c r="L2" s="417"/>
      <c r="M2" s="417"/>
      <c r="N2" s="417"/>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3"/>
      <c r="FJ2" s="373"/>
      <c r="FK2" s="373"/>
      <c r="FL2" s="373"/>
      <c r="FM2" s="373"/>
      <c r="FN2" s="373"/>
      <c r="FO2" s="373"/>
      <c r="FP2" s="373"/>
      <c r="FQ2" s="373"/>
      <c r="FR2" s="373"/>
      <c r="FS2" s="373"/>
      <c r="FT2" s="373"/>
      <c r="FU2" s="373"/>
      <c r="FV2" s="373"/>
      <c r="FW2" s="373"/>
      <c r="FX2" s="373"/>
      <c r="FY2" s="373"/>
      <c r="FZ2" s="373"/>
      <c r="GA2" s="373"/>
      <c r="GB2" s="373"/>
      <c r="GC2" s="373"/>
      <c r="GD2" s="373"/>
      <c r="GE2" s="373"/>
      <c r="GF2" s="373"/>
      <c r="GG2" s="373"/>
      <c r="GH2" s="373"/>
      <c r="GI2" s="373"/>
      <c r="GJ2" s="373"/>
      <c r="GK2" s="373"/>
      <c r="GL2" s="373"/>
      <c r="GM2" s="373"/>
      <c r="GN2" s="373"/>
      <c r="GO2" s="373"/>
      <c r="GP2" s="373"/>
      <c r="GQ2" s="373"/>
      <c r="GR2" s="373"/>
      <c r="GS2" s="373"/>
      <c r="GT2" s="373"/>
      <c r="GU2" s="373"/>
      <c r="GV2" s="373"/>
      <c r="GW2" s="373"/>
      <c r="GX2" s="373"/>
      <c r="GY2" s="373"/>
      <c r="GZ2" s="373"/>
      <c r="HA2" s="373"/>
      <c r="HB2" s="373"/>
      <c r="HC2" s="373"/>
      <c r="HD2" s="373"/>
      <c r="HE2" s="373"/>
      <c r="HF2" s="373"/>
      <c r="HG2" s="373"/>
      <c r="HH2" s="373"/>
      <c r="HI2" s="373"/>
      <c r="HJ2" s="373"/>
      <c r="HK2" s="373"/>
      <c r="HL2" s="373"/>
      <c r="HM2" s="373"/>
      <c r="HN2" s="373"/>
      <c r="HO2" s="373"/>
      <c r="HP2" s="373"/>
      <c r="HQ2" s="373"/>
      <c r="HR2" s="373"/>
      <c r="HS2" s="373"/>
      <c r="HT2" s="373"/>
      <c r="HU2" s="373"/>
      <c r="HV2" s="373"/>
      <c r="HW2" s="373"/>
      <c r="HX2" s="373"/>
      <c r="HY2" s="373"/>
      <c r="HZ2" s="373"/>
      <c r="IA2" s="373"/>
      <c r="IB2" s="373"/>
      <c r="IC2" s="373"/>
      <c r="ID2" s="373"/>
      <c r="IE2" s="373"/>
      <c r="IF2" s="373"/>
      <c r="IG2" s="373"/>
      <c r="IH2" s="373"/>
      <c r="II2" s="373"/>
      <c r="IJ2" s="373"/>
      <c r="IK2" s="373"/>
      <c r="IL2" s="373"/>
      <c r="IM2" s="373"/>
      <c r="IN2" s="373"/>
      <c r="IO2" s="373"/>
      <c r="IP2" s="373"/>
      <c r="IQ2" s="373"/>
      <c r="IR2" s="373"/>
      <c r="IS2" s="373"/>
      <c r="IT2" s="373"/>
      <c r="IU2" s="373"/>
      <c r="IV2" s="373"/>
      <c r="IW2" s="373"/>
      <c r="IX2" s="373"/>
      <c r="IY2" s="373"/>
      <c r="IZ2" s="373"/>
      <c r="JA2" s="373"/>
      <c r="JB2" s="373"/>
      <c r="JC2" s="373"/>
      <c r="JD2" s="373"/>
      <c r="JE2" s="373"/>
      <c r="JF2" s="373"/>
      <c r="JG2" s="373"/>
      <c r="JH2" s="373"/>
      <c r="JI2" s="373"/>
      <c r="JJ2" s="373"/>
      <c r="JK2" s="373"/>
      <c r="JL2" s="373"/>
      <c r="JM2" s="373"/>
      <c r="JN2" s="373"/>
      <c r="JO2" s="373"/>
      <c r="JP2" s="373"/>
      <c r="JQ2" s="373"/>
      <c r="JR2" s="373"/>
      <c r="JS2" s="373"/>
      <c r="JT2" s="373"/>
      <c r="JU2" s="373"/>
      <c r="JV2" s="373"/>
      <c r="JW2" s="373"/>
      <c r="JX2" s="373"/>
      <c r="JY2" s="373"/>
      <c r="JZ2" s="373"/>
      <c r="KA2" s="373"/>
      <c r="KB2" s="373"/>
      <c r="KC2" s="373"/>
      <c r="KD2" s="373"/>
      <c r="KE2" s="373"/>
      <c r="KF2" s="373"/>
      <c r="KG2" s="373"/>
      <c r="KH2" s="373"/>
      <c r="KI2" s="373"/>
      <c r="KJ2" s="373"/>
      <c r="KK2" s="373"/>
      <c r="KL2" s="373"/>
      <c r="KM2" s="373"/>
      <c r="KN2" s="373"/>
      <c r="KO2" s="373"/>
      <c r="KP2" s="373"/>
      <c r="KQ2" s="373"/>
      <c r="KR2" s="373"/>
      <c r="KS2" s="373"/>
      <c r="KT2" s="373"/>
      <c r="KU2" s="373"/>
      <c r="KV2" s="373"/>
      <c r="KW2" s="373"/>
      <c r="KX2" s="373"/>
      <c r="KY2" s="373"/>
      <c r="KZ2" s="373"/>
      <c r="LA2" s="373"/>
      <c r="LB2" s="373"/>
      <c r="LC2" s="373"/>
      <c r="LD2" s="373"/>
      <c r="LE2" s="373"/>
      <c r="LF2" s="373"/>
      <c r="LG2" s="373"/>
      <c r="LH2" s="373"/>
      <c r="LI2" s="373"/>
      <c r="LJ2" s="373"/>
      <c r="LK2" s="373"/>
      <c r="LL2" s="373"/>
      <c r="LM2" s="373"/>
      <c r="LN2" s="373"/>
      <c r="LO2" s="373"/>
      <c r="LP2" s="373"/>
      <c r="LQ2" s="373"/>
      <c r="LR2" s="373"/>
      <c r="LS2" s="373"/>
      <c r="LT2" s="373"/>
      <c r="LU2" s="373"/>
      <c r="LV2" s="373"/>
      <c r="LW2" s="373"/>
      <c r="LX2" s="373"/>
      <c r="LY2" s="373"/>
      <c r="LZ2" s="373"/>
      <c r="MA2" s="373"/>
      <c r="MB2" s="373"/>
      <c r="MC2" s="373"/>
      <c r="MD2" s="373"/>
      <c r="ME2" s="373"/>
      <c r="MF2" s="373"/>
      <c r="MG2" s="373"/>
      <c r="MH2" s="373"/>
      <c r="MI2" s="373"/>
      <c r="MJ2" s="373"/>
      <c r="MK2" s="373"/>
      <c r="ML2" s="373"/>
      <c r="MM2" s="373"/>
      <c r="MN2" s="373"/>
      <c r="MO2" s="373"/>
      <c r="MP2" s="373"/>
      <c r="MQ2" s="373"/>
      <c r="MR2" s="373"/>
      <c r="MS2" s="373"/>
      <c r="MT2" s="373"/>
      <c r="MU2" s="373"/>
      <c r="MV2" s="373"/>
      <c r="MW2" s="373"/>
      <c r="MX2" s="373"/>
      <c r="MY2" s="373"/>
      <c r="MZ2" s="373"/>
      <c r="NA2" s="373"/>
      <c r="NB2" s="373"/>
      <c r="NC2" s="373"/>
      <c r="ND2" s="373"/>
      <c r="NE2" s="373"/>
      <c r="NF2" s="373"/>
      <c r="NG2" s="373"/>
      <c r="NH2" s="373"/>
      <c r="NI2" s="373"/>
      <c r="NJ2" s="373"/>
      <c r="NK2" s="373"/>
      <c r="NL2" s="373"/>
      <c r="NM2" s="373"/>
      <c r="NN2" s="373"/>
      <c r="NO2" s="373"/>
      <c r="NP2" s="373"/>
      <c r="NQ2" s="373"/>
      <c r="NR2" s="373"/>
      <c r="NS2" s="373"/>
      <c r="NT2" s="373"/>
      <c r="NU2" s="373"/>
      <c r="NV2" s="373"/>
      <c r="NW2" s="373"/>
      <c r="NX2" s="373"/>
      <c r="NY2" s="373"/>
      <c r="NZ2" s="373"/>
      <c r="OA2" s="373"/>
      <c r="OB2" s="373"/>
      <c r="OC2" s="373"/>
      <c r="OD2" s="373"/>
      <c r="OE2" s="373"/>
      <c r="OF2" s="373"/>
      <c r="OG2" s="373"/>
      <c r="OH2" s="373"/>
      <c r="OI2" s="373"/>
      <c r="OJ2" s="373"/>
      <c r="OK2" s="373"/>
      <c r="OL2" s="373"/>
      <c r="OM2" s="373"/>
      <c r="ON2" s="373"/>
      <c r="OO2" s="373"/>
      <c r="OP2" s="373"/>
      <c r="OQ2" s="373"/>
      <c r="OR2" s="373"/>
      <c r="OS2" s="373"/>
      <c r="OT2" s="373"/>
      <c r="OU2" s="373"/>
      <c r="OV2" s="373"/>
      <c r="OW2" s="373"/>
      <c r="OX2" s="373"/>
      <c r="OY2" s="373"/>
      <c r="OZ2" s="373"/>
      <c r="PA2" s="373"/>
      <c r="PB2" s="373"/>
      <c r="PC2" s="373"/>
      <c r="PD2" s="373"/>
      <c r="PE2" s="373"/>
      <c r="PF2" s="373"/>
      <c r="PG2" s="373"/>
      <c r="PH2" s="373"/>
      <c r="PI2" s="373"/>
      <c r="PJ2" s="373"/>
      <c r="PK2" s="373"/>
      <c r="PL2" s="373"/>
      <c r="PM2" s="373"/>
      <c r="PN2" s="373"/>
      <c r="PO2" s="373"/>
      <c r="PP2" s="373"/>
      <c r="PQ2" s="373"/>
      <c r="PR2" s="373"/>
      <c r="PS2" s="373"/>
      <c r="PT2" s="373"/>
      <c r="PU2" s="373"/>
      <c r="PV2" s="373"/>
      <c r="PW2" s="373"/>
      <c r="PX2" s="373"/>
      <c r="PY2" s="373"/>
      <c r="PZ2" s="373"/>
      <c r="QA2" s="373"/>
      <c r="QB2" s="373"/>
      <c r="QC2" s="373"/>
      <c r="QD2" s="373"/>
      <c r="QE2" s="373"/>
      <c r="QF2" s="373"/>
      <c r="QG2" s="373"/>
      <c r="QH2" s="373"/>
      <c r="QI2" s="373"/>
      <c r="QJ2" s="373"/>
      <c r="QK2" s="373"/>
      <c r="QL2" s="373"/>
      <c r="QM2" s="373"/>
      <c r="QN2" s="373"/>
      <c r="QO2" s="373"/>
      <c r="QP2" s="373"/>
      <c r="QQ2" s="373"/>
      <c r="QR2" s="373"/>
      <c r="QS2" s="373"/>
      <c r="QT2" s="373"/>
      <c r="QU2" s="373"/>
      <c r="QV2" s="373"/>
      <c r="QW2" s="373"/>
      <c r="QX2" s="373"/>
      <c r="QY2" s="373"/>
      <c r="QZ2" s="373"/>
      <c r="RA2" s="373"/>
      <c r="RB2" s="373"/>
      <c r="RC2" s="373"/>
      <c r="RD2" s="373"/>
      <c r="RE2" s="373"/>
      <c r="RF2" s="373"/>
      <c r="RG2" s="373"/>
      <c r="RH2" s="373"/>
      <c r="RI2" s="373"/>
      <c r="RJ2" s="373"/>
      <c r="RK2" s="373"/>
      <c r="RL2" s="373"/>
      <c r="RM2" s="373"/>
      <c r="RN2" s="373"/>
      <c r="RO2" s="373"/>
      <c r="RP2" s="373"/>
      <c r="RQ2" s="373"/>
      <c r="RR2" s="373"/>
      <c r="RS2" s="373"/>
      <c r="RT2" s="373"/>
      <c r="RU2" s="373"/>
      <c r="RV2" s="373"/>
      <c r="RW2" s="373"/>
      <c r="RX2" s="373"/>
      <c r="RY2" s="373"/>
      <c r="RZ2" s="373"/>
      <c r="SA2" s="373"/>
      <c r="SB2" s="373"/>
      <c r="SC2" s="373"/>
      <c r="SD2" s="373"/>
      <c r="SE2" s="373"/>
      <c r="SF2" s="373"/>
      <c r="SG2" s="373"/>
      <c r="SH2" s="373"/>
      <c r="SI2" s="373"/>
      <c r="SJ2" s="373"/>
      <c r="SK2" s="373"/>
      <c r="SL2" s="373"/>
      <c r="SM2" s="373"/>
      <c r="SN2" s="373"/>
      <c r="SO2" s="373"/>
      <c r="SP2" s="373"/>
      <c r="SQ2" s="373"/>
      <c r="SR2" s="373"/>
      <c r="SS2" s="373"/>
      <c r="ST2" s="373"/>
      <c r="SU2" s="373"/>
      <c r="SV2" s="373"/>
      <c r="SW2" s="373"/>
      <c r="SX2" s="373"/>
      <c r="SY2" s="373"/>
      <c r="SZ2" s="373"/>
      <c r="TA2" s="373"/>
      <c r="TB2" s="373"/>
      <c r="TC2" s="373"/>
      <c r="TD2" s="373"/>
      <c r="TE2" s="373"/>
      <c r="TF2" s="373"/>
      <c r="TG2" s="373"/>
      <c r="TH2" s="373"/>
      <c r="TI2" s="373"/>
      <c r="TJ2" s="373"/>
      <c r="TK2" s="373"/>
      <c r="TL2" s="373"/>
      <c r="TM2" s="373"/>
      <c r="TN2" s="373"/>
      <c r="TO2" s="373"/>
      <c r="TP2" s="373"/>
      <c r="TQ2" s="373"/>
      <c r="TR2" s="373"/>
      <c r="TS2" s="373"/>
      <c r="TT2" s="373"/>
      <c r="TU2" s="373"/>
      <c r="TV2" s="373"/>
      <c r="TW2" s="373"/>
      <c r="TX2" s="373"/>
      <c r="TY2" s="373"/>
      <c r="TZ2" s="373"/>
      <c r="UA2" s="373"/>
      <c r="UB2" s="373"/>
      <c r="UC2" s="373"/>
      <c r="UD2" s="373"/>
      <c r="UE2" s="373"/>
      <c r="UF2" s="373"/>
      <c r="UG2" s="373"/>
      <c r="UH2" s="373"/>
      <c r="UI2" s="373"/>
      <c r="UJ2" s="373"/>
      <c r="UK2" s="373"/>
      <c r="UL2" s="373"/>
      <c r="UM2" s="373"/>
      <c r="UN2" s="373"/>
      <c r="UO2" s="373"/>
      <c r="UP2" s="373"/>
      <c r="UQ2" s="373"/>
      <c r="UR2" s="373"/>
      <c r="US2" s="373"/>
      <c r="UT2" s="373"/>
      <c r="UU2" s="373"/>
      <c r="UV2" s="373"/>
      <c r="UW2" s="373"/>
      <c r="UX2" s="373"/>
      <c r="UY2" s="373"/>
      <c r="UZ2" s="373"/>
      <c r="VA2" s="373"/>
      <c r="VB2" s="373"/>
      <c r="VC2" s="373"/>
      <c r="VD2" s="373"/>
      <c r="VE2" s="373"/>
      <c r="VF2" s="373"/>
      <c r="VG2" s="373"/>
      <c r="VH2" s="373"/>
      <c r="VI2" s="373"/>
      <c r="VJ2" s="373"/>
      <c r="VK2" s="373"/>
      <c r="VL2" s="373"/>
      <c r="VM2" s="373"/>
      <c r="VN2" s="373"/>
      <c r="VO2" s="373"/>
      <c r="VP2" s="373"/>
      <c r="VQ2" s="373"/>
      <c r="VR2" s="373"/>
      <c r="VS2" s="373"/>
      <c r="VT2" s="373"/>
      <c r="VU2" s="373"/>
      <c r="VV2" s="373"/>
      <c r="VW2" s="373"/>
      <c r="VX2" s="373"/>
      <c r="VY2" s="373"/>
      <c r="VZ2" s="373"/>
      <c r="WA2" s="373"/>
      <c r="WB2" s="373"/>
      <c r="WC2" s="373"/>
      <c r="WD2" s="373"/>
      <c r="WE2" s="373"/>
      <c r="WF2" s="373"/>
      <c r="WG2" s="373"/>
      <c r="WH2" s="373"/>
      <c r="WI2" s="373"/>
      <c r="WJ2" s="373"/>
      <c r="WK2" s="373"/>
      <c r="WL2" s="373"/>
      <c r="WM2" s="373"/>
      <c r="WN2" s="373"/>
      <c r="WO2" s="373"/>
      <c r="WP2" s="373"/>
      <c r="WQ2" s="373"/>
      <c r="WR2" s="373"/>
      <c r="WS2" s="373"/>
      <c r="WT2" s="373"/>
      <c r="WU2" s="373"/>
      <c r="WV2" s="373"/>
      <c r="WW2" s="373"/>
      <c r="WX2" s="373"/>
      <c r="WY2" s="373"/>
      <c r="WZ2" s="373"/>
      <c r="XA2" s="373"/>
      <c r="XB2" s="373"/>
      <c r="XC2" s="373"/>
      <c r="XD2" s="373"/>
      <c r="XE2" s="373"/>
      <c r="XF2" s="373"/>
      <c r="XG2" s="373"/>
      <c r="XH2" s="373"/>
      <c r="XI2" s="373"/>
      <c r="XJ2" s="373"/>
      <c r="XK2" s="373"/>
      <c r="XL2" s="373"/>
      <c r="XM2" s="373"/>
      <c r="XN2" s="373"/>
      <c r="XO2" s="373"/>
      <c r="XP2" s="373"/>
      <c r="XQ2" s="373"/>
      <c r="XR2" s="373"/>
      <c r="XS2" s="373"/>
      <c r="XT2" s="373"/>
      <c r="XU2" s="373"/>
      <c r="XV2" s="373"/>
      <c r="XW2" s="373"/>
      <c r="XX2" s="373"/>
      <c r="XY2" s="373"/>
      <c r="XZ2" s="373"/>
      <c r="YA2" s="373"/>
      <c r="YB2" s="373"/>
      <c r="YC2" s="373"/>
      <c r="YD2" s="373"/>
      <c r="YE2" s="373"/>
      <c r="YF2" s="373"/>
      <c r="YG2" s="373"/>
      <c r="YH2" s="373"/>
      <c r="YI2" s="373"/>
      <c r="YJ2" s="373"/>
      <c r="YK2" s="373"/>
      <c r="YL2" s="373"/>
      <c r="YM2" s="373"/>
      <c r="YN2" s="373"/>
      <c r="YO2" s="373"/>
      <c r="YP2" s="373"/>
      <c r="YQ2" s="373"/>
      <c r="YR2" s="373"/>
      <c r="YS2" s="373"/>
      <c r="YT2" s="373"/>
      <c r="YU2" s="373"/>
      <c r="YV2" s="373"/>
      <c r="YW2" s="373"/>
      <c r="YX2" s="373"/>
      <c r="YY2" s="373"/>
      <c r="YZ2" s="373"/>
      <c r="ZA2" s="373"/>
      <c r="ZB2" s="373"/>
      <c r="ZC2" s="373"/>
      <c r="ZD2" s="373"/>
      <c r="ZE2" s="373"/>
      <c r="ZF2" s="373"/>
      <c r="ZG2" s="373"/>
      <c r="ZH2" s="373"/>
      <c r="ZI2" s="373"/>
      <c r="ZJ2" s="373"/>
      <c r="ZK2" s="373"/>
      <c r="ZL2" s="373"/>
      <c r="ZM2" s="373"/>
      <c r="ZN2" s="373"/>
      <c r="ZO2" s="373"/>
      <c r="ZP2" s="373"/>
      <c r="ZQ2" s="373"/>
      <c r="ZR2" s="373"/>
      <c r="ZS2" s="373"/>
      <c r="ZT2" s="373"/>
      <c r="ZU2" s="373"/>
      <c r="ZV2" s="373"/>
      <c r="ZW2" s="373"/>
      <c r="ZX2" s="373"/>
      <c r="ZY2" s="373"/>
      <c r="ZZ2" s="373"/>
      <c r="AAA2" s="373"/>
      <c r="AAB2" s="373"/>
      <c r="AAC2" s="373"/>
      <c r="AAD2" s="373"/>
      <c r="AAE2" s="373"/>
      <c r="AAF2" s="373"/>
      <c r="AAG2" s="373"/>
      <c r="AAH2" s="373"/>
      <c r="AAI2" s="373"/>
      <c r="AAJ2" s="373"/>
      <c r="AAK2" s="373"/>
      <c r="AAL2" s="373"/>
      <c r="AAM2" s="373"/>
      <c r="AAN2" s="373"/>
      <c r="AAO2" s="373"/>
      <c r="AAP2" s="373"/>
      <c r="AAQ2" s="373"/>
      <c r="AAR2" s="373"/>
      <c r="AAS2" s="373"/>
      <c r="AAT2" s="373"/>
      <c r="AAU2" s="373"/>
      <c r="AAV2" s="373"/>
      <c r="AAW2" s="373"/>
      <c r="AAX2" s="373"/>
      <c r="AAY2" s="373"/>
      <c r="AAZ2" s="373"/>
      <c r="ABA2" s="373"/>
      <c r="ABB2" s="373"/>
      <c r="ABC2" s="373"/>
      <c r="ABD2" s="373"/>
      <c r="ABE2" s="373"/>
      <c r="ABF2" s="373"/>
      <c r="ABG2" s="373"/>
      <c r="ABH2" s="373"/>
      <c r="ABI2" s="373"/>
      <c r="ABJ2" s="373"/>
      <c r="ABK2" s="373"/>
      <c r="ABL2" s="373"/>
      <c r="ABM2" s="373"/>
      <c r="ABN2" s="373"/>
      <c r="ABO2" s="373"/>
      <c r="ABP2" s="373"/>
      <c r="ABQ2" s="373"/>
      <c r="ABR2" s="373"/>
      <c r="ABS2" s="373"/>
      <c r="ABT2" s="373"/>
      <c r="ABU2" s="373"/>
      <c r="ABV2" s="373"/>
      <c r="ABW2" s="373"/>
      <c r="ABX2" s="373"/>
      <c r="ABY2" s="373"/>
      <c r="ABZ2" s="373"/>
      <c r="ACA2" s="373"/>
      <c r="ACB2" s="373"/>
      <c r="ACC2" s="373"/>
      <c r="ACD2" s="373"/>
      <c r="ACE2" s="373"/>
      <c r="ACF2" s="373"/>
      <c r="ACG2" s="373"/>
      <c r="ACH2" s="373"/>
      <c r="ACI2" s="373"/>
      <c r="ACJ2" s="373"/>
      <c r="ACK2" s="373"/>
      <c r="ACL2" s="373"/>
      <c r="ACM2" s="373"/>
      <c r="ACN2" s="373"/>
      <c r="ACO2" s="373"/>
      <c r="ACP2" s="373"/>
      <c r="ACQ2" s="373"/>
      <c r="ACR2" s="373"/>
      <c r="ACS2" s="373"/>
      <c r="ACT2" s="373"/>
      <c r="ACU2" s="373"/>
      <c r="ACV2" s="373"/>
      <c r="ACW2" s="373"/>
      <c r="ACX2" s="373"/>
      <c r="ACY2" s="373"/>
      <c r="ACZ2" s="373"/>
      <c r="ADA2" s="373"/>
      <c r="ADB2" s="373"/>
      <c r="ADC2" s="373"/>
      <c r="ADD2" s="373"/>
      <c r="ADE2" s="373"/>
      <c r="ADF2" s="373"/>
      <c r="ADG2" s="373"/>
      <c r="ADH2" s="373"/>
      <c r="ADI2" s="373"/>
      <c r="ADJ2" s="373"/>
      <c r="ADK2" s="373"/>
      <c r="ADL2" s="373"/>
      <c r="ADM2" s="373"/>
      <c r="ADN2" s="373"/>
      <c r="ADO2" s="373"/>
      <c r="ADP2" s="373"/>
      <c r="ADQ2" s="373"/>
      <c r="ADR2" s="373"/>
      <c r="ADS2" s="373"/>
      <c r="ADT2" s="373"/>
      <c r="ADU2" s="373"/>
      <c r="ADV2" s="373"/>
      <c r="ADW2" s="373"/>
      <c r="ADX2" s="373"/>
      <c r="ADY2" s="373"/>
      <c r="ADZ2" s="373"/>
      <c r="AEA2" s="373"/>
      <c r="AEB2" s="373"/>
      <c r="AEC2" s="373"/>
      <c r="AED2" s="373"/>
      <c r="AEE2" s="373"/>
      <c r="AEF2" s="373"/>
      <c r="AEG2" s="373"/>
      <c r="AEH2" s="373"/>
      <c r="AEI2" s="373"/>
      <c r="AEJ2" s="373"/>
      <c r="AEK2" s="373"/>
      <c r="AEL2" s="373"/>
      <c r="AEM2" s="373"/>
      <c r="AEN2" s="373"/>
      <c r="AEO2" s="373"/>
      <c r="AEP2" s="373"/>
      <c r="AEQ2" s="373"/>
      <c r="AER2" s="373"/>
      <c r="AES2" s="373"/>
      <c r="AET2" s="373"/>
      <c r="AEU2" s="373"/>
      <c r="AEV2" s="373"/>
      <c r="AEW2" s="373"/>
      <c r="AEX2" s="373"/>
      <c r="AEY2" s="373"/>
      <c r="AEZ2" s="373"/>
      <c r="AFA2" s="373"/>
      <c r="AFB2" s="373"/>
      <c r="AFC2" s="373"/>
      <c r="AFD2" s="373"/>
      <c r="AFE2" s="373"/>
      <c r="AFF2" s="373"/>
      <c r="AFG2" s="373"/>
      <c r="AFH2" s="373"/>
      <c r="AFI2" s="373"/>
      <c r="AFJ2" s="373"/>
      <c r="AFK2" s="373"/>
      <c r="AFL2" s="373"/>
      <c r="AFM2" s="373"/>
      <c r="AFN2" s="373"/>
      <c r="AFO2" s="373"/>
      <c r="AFP2" s="373"/>
      <c r="AFQ2" s="373"/>
      <c r="AFR2" s="373"/>
      <c r="AFS2" s="373"/>
      <c r="AFT2" s="373"/>
      <c r="AFU2" s="373"/>
      <c r="AFV2" s="373"/>
      <c r="AFW2" s="373"/>
      <c r="AFX2" s="373"/>
      <c r="AFY2" s="373"/>
      <c r="AFZ2" s="373"/>
      <c r="AGA2" s="373"/>
      <c r="AGB2" s="373"/>
      <c r="AGC2" s="373"/>
      <c r="AGD2" s="373"/>
      <c r="AGE2" s="373"/>
      <c r="AGF2" s="373"/>
      <c r="AGG2" s="373"/>
      <c r="AGH2" s="373"/>
      <c r="AGI2" s="373"/>
      <c r="AGJ2" s="373"/>
      <c r="AGK2" s="373"/>
      <c r="AGL2" s="373"/>
      <c r="AGM2" s="373"/>
      <c r="AGN2" s="373"/>
      <c r="AGO2" s="373"/>
      <c r="AGP2" s="373"/>
      <c r="AGQ2" s="373"/>
      <c r="AGR2" s="373"/>
      <c r="AGS2" s="373"/>
      <c r="AGT2" s="373"/>
      <c r="AGU2" s="373"/>
      <c r="AGV2" s="373"/>
      <c r="AGW2" s="373"/>
      <c r="AGX2" s="373"/>
      <c r="AGY2" s="373"/>
      <c r="AGZ2" s="373"/>
      <c r="AHA2" s="373"/>
      <c r="AHB2" s="373"/>
      <c r="AHC2" s="373"/>
      <c r="AHD2" s="373"/>
      <c r="AHE2" s="373"/>
      <c r="AHF2" s="373"/>
      <c r="AHG2" s="373"/>
      <c r="AHH2" s="373"/>
      <c r="AHI2" s="373"/>
      <c r="AHJ2" s="373"/>
      <c r="AHK2" s="373"/>
      <c r="AHL2" s="373"/>
      <c r="AHM2" s="373"/>
      <c r="AHN2" s="373"/>
      <c r="AHO2" s="373"/>
      <c r="AHP2" s="373"/>
      <c r="AHQ2" s="373"/>
      <c r="AHR2" s="373"/>
      <c r="AHS2" s="373"/>
      <c r="AHT2" s="373"/>
      <c r="AHU2" s="373"/>
      <c r="AHV2" s="373"/>
      <c r="AHW2" s="373"/>
      <c r="AHX2" s="373"/>
      <c r="AHY2" s="373"/>
      <c r="AHZ2" s="373"/>
      <c r="AIA2" s="373"/>
      <c r="AIB2" s="373"/>
      <c r="AIC2" s="373"/>
      <c r="AID2" s="373"/>
      <c r="AIE2" s="373"/>
      <c r="AIF2" s="373"/>
      <c r="AIG2" s="373"/>
      <c r="AIH2" s="373"/>
      <c r="AII2" s="373"/>
      <c r="AIJ2" s="373"/>
      <c r="AIK2" s="373"/>
      <c r="AIL2" s="373"/>
      <c r="AIM2" s="373"/>
      <c r="AIN2" s="373"/>
      <c r="AIO2" s="373"/>
      <c r="AIP2" s="373"/>
      <c r="AIQ2" s="373"/>
      <c r="AIR2" s="373"/>
      <c r="AIS2" s="373"/>
      <c r="AIT2" s="373"/>
      <c r="AIU2" s="373"/>
      <c r="AIV2" s="373"/>
      <c r="AIW2" s="373"/>
      <c r="AIX2" s="373"/>
      <c r="AIY2" s="373"/>
      <c r="AIZ2" s="373"/>
      <c r="AJA2" s="373"/>
      <c r="AJB2" s="373"/>
      <c r="AJC2" s="373"/>
      <c r="AJD2" s="373"/>
      <c r="AJE2" s="373"/>
      <c r="AJF2" s="373"/>
      <c r="AJG2" s="373"/>
      <c r="AJH2" s="373"/>
      <c r="AJI2" s="373"/>
      <c r="AJJ2" s="373"/>
      <c r="AJK2" s="373"/>
      <c r="AJL2" s="373"/>
      <c r="AJM2" s="373"/>
      <c r="AJN2" s="373"/>
      <c r="AJO2" s="373"/>
      <c r="AJP2" s="373"/>
      <c r="AJQ2" s="373"/>
      <c r="AJR2" s="373"/>
      <c r="AJS2" s="373"/>
      <c r="AJT2" s="373"/>
      <c r="AJU2" s="373"/>
      <c r="AJV2" s="373"/>
      <c r="AJW2" s="373"/>
      <c r="AJX2" s="373"/>
      <c r="AJY2" s="373"/>
      <c r="AJZ2" s="373"/>
      <c r="AKA2" s="373"/>
      <c r="AKB2" s="373"/>
      <c r="AKC2" s="373"/>
      <c r="AKD2" s="373"/>
      <c r="AKE2" s="373"/>
      <c r="AKF2" s="373"/>
      <c r="AKG2" s="373"/>
      <c r="AKH2" s="373"/>
      <c r="AKI2" s="373"/>
      <c r="AKJ2" s="373"/>
      <c r="AKK2" s="373"/>
      <c r="AKL2" s="373"/>
      <c r="AKM2" s="373"/>
      <c r="AKN2" s="373"/>
      <c r="AKO2" s="373"/>
      <c r="AKP2" s="373"/>
      <c r="AKQ2" s="373"/>
      <c r="AKR2" s="373"/>
      <c r="AKS2" s="373"/>
      <c r="AKT2" s="373"/>
      <c r="AKU2" s="373"/>
      <c r="AKV2" s="373"/>
      <c r="AKW2" s="373"/>
      <c r="AKX2" s="373"/>
      <c r="AKY2" s="373"/>
      <c r="AKZ2" s="373"/>
      <c r="ALA2" s="373"/>
      <c r="ALB2" s="373"/>
      <c r="ALC2" s="373"/>
      <c r="ALD2" s="373"/>
      <c r="ALE2" s="373"/>
      <c r="ALF2" s="373"/>
      <c r="ALG2" s="373"/>
      <c r="ALH2" s="373"/>
      <c r="ALI2" s="373"/>
      <c r="ALJ2" s="373"/>
      <c r="ALK2" s="373"/>
      <c r="ALL2" s="373"/>
      <c r="ALM2" s="373"/>
      <c r="ALN2" s="373"/>
      <c r="ALO2" s="373"/>
      <c r="ALP2" s="373"/>
      <c r="ALQ2" s="373"/>
      <c r="ALR2" s="373"/>
      <c r="ALS2" s="373"/>
      <c r="ALT2" s="373"/>
      <c r="ALU2" s="373"/>
      <c r="ALV2" s="373"/>
      <c r="ALW2" s="373"/>
      <c r="ALX2" s="373"/>
      <c r="ALY2" s="373"/>
      <c r="ALZ2" s="373"/>
      <c r="AMA2" s="373"/>
      <c r="AMB2" s="373"/>
      <c r="AMC2" s="373"/>
      <c r="AMD2" s="373"/>
      <c r="AME2" s="373"/>
      <c r="AMF2" s="373"/>
      <c r="AMG2" s="373"/>
      <c r="AMH2" s="373"/>
      <c r="AMI2" s="373"/>
      <c r="AMJ2" s="373"/>
      <c r="AMK2" s="373"/>
      <c r="AML2" s="373"/>
      <c r="AMM2" s="373"/>
      <c r="AMN2" s="373"/>
      <c r="AMO2" s="373"/>
      <c r="AMP2" s="373"/>
      <c r="AMQ2" s="373"/>
      <c r="AMR2" s="373"/>
      <c r="AMS2" s="373"/>
      <c r="AMT2" s="373"/>
      <c r="AMU2" s="373"/>
      <c r="AMV2" s="373"/>
      <c r="AMW2" s="373"/>
      <c r="AMX2" s="373"/>
      <c r="AMY2" s="373"/>
      <c r="AMZ2" s="373"/>
      <c r="ANA2" s="373"/>
      <c r="ANB2" s="373"/>
      <c r="ANC2" s="373"/>
      <c r="AND2" s="373"/>
      <c r="ANE2" s="373"/>
      <c r="ANF2" s="373"/>
      <c r="ANG2" s="373"/>
      <c r="ANH2" s="373"/>
      <c r="ANI2" s="373"/>
      <c r="ANJ2" s="373"/>
      <c r="ANK2" s="373"/>
      <c r="ANL2" s="373"/>
      <c r="ANM2" s="373"/>
      <c r="ANN2" s="373"/>
      <c r="ANO2" s="373"/>
      <c r="ANP2" s="373"/>
      <c r="ANQ2" s="373"/>
      <c r="ANR2" s="373"/>
      <c r="ANS2" s="373"/>
      <c r="ANT2" s="373"/>
      <c r="ANU2" s="373"/>
      <c r="ANV2" s="373"/>
      <c r="ANW2" s="373"/>
      <c r="ANX2" s="373"/>
      <c r="ANY2" s="373"/>
      <c r="ANZ2" s="373"/>
      <c r="AOA2" s="373"/>
      <c r="AOB2" s="373"/>
      <c r="AOC2" s="373"/>
      <c r="AOD2" s="373"/>
      <c r="AOE2" s="373"/>
      <c r="AOF2" s="373"/>
      <c r="AOG2" s="373"/>
      <c r="AOH2" s="373"/>
      <c r="AOI2" s="373"/>
      <c r="AOJ2" s="373"/>
      <c r="AOK2" s="373"/>
      <c r="AOL2" s="373"/>
      <c r="AOM2" s="373"/>
      <c r="AON2" s="373"/>
      <c r="AOO2" s="373"/>
      <c r="AOP2" s="373"/>
      <c r="AOQ2" s="373"/>
      <c r="AOR2" s="373"/>
      <c r="AOS2" s="373"/>
      <c r="AOT2" s="373"/>
      <c r="AOU2" s="373"/>
      <c r="AOV2" s="373"/>
      <c r="AOW2" s="373"/>
      <c r="AOX2" s="373"/>
      <c r="AOY2" s="373"/>
      <c r="AOZ2" s="373"/>
      <c r="APA2" s="373"/>
      <c r="APB2" s="373"/>
      <c r="APC2" s="373"/>
      <c r="APD2" s="373"/>
      <c r="APE2" s="373"/>
      <c r="APF2" s="373"/>
      <c r="APG2" s="373"/>
      <c r="APH2" s="373"/>
      <c r="API2" s="373"/>
      <c r="APJ2" s="373"/>
      <c r="APK2" s="373"/>
      <c r="APL2" s="373"/>
      <c r="APM2" s="373"/>
      <c r="APN2" s="373"/>
      <c r="APO2" s="373"/>
      <c r="APP2" s="373"/>
      <c r="APQ2" s="373"/>
      <c r="APR2" s="373"/>
      <c r="APS2" s="373"/>
      <c r="APT2" s="373"/>
      <c r="APU2" s="373"/>
      <c r="APV2" s="373"/>
      <c r="APW2" s="373"/>
      <c r="APX2" s="373"/>
      <c r="APY2" s="373"/>
      <c r="APZ2" s="373"/>
      <c r="AQA2" s="373"/>
      <c r="AQB2" s="373"/>
      <c r="AQC2" s="373"/>
      <c r="AQD2" s="373"/>
      <c r="AQE2" s="373"/>
      <c r="AQF2" s="373"/>
      <c r="AQG2" s="373"/>
      <c r="AQH2" s="373"/>
      <c r="AQI2" s="373"/>
      <c r="AQJ2" s="373"/>
      <c r="AQK2" s="373"/>
      <c r="AQL2" s="373"/>
      <c r="AQM2" s="373"/>
      <c r="AQN2" s="373"/>
      <c r="AQO2" s="373"/>
      <c r="AQP2" s="373"/>
      <c r="AQQ2" s="373"/>
      <c r="AQR2" s="373"/>
      <c r="AQS2" s="373"/>
      <c r="AQT2" s="373"/>
      <c r="AQU2" s="373"/>
      <c r="AQV2" s="373"/>
      <c r="AQW2" s="373"/>
      <c r="AQX2" s="373"/>
      <c r="AQY2" s="373"/>
      <c r="AQZ2" s="373"/>
      <c r="ARA2" s="373"/>
      <c r="ARB2" s="373"/>
      <c r="ARC2" s="373"/>
      <c r="ARD2" s="373"/>
      <c r="ARE2" s="373"/>
      <c r="ARF2" s="373"/>
      <c r="ARG2" s="373"/>
      <c r="ARH2" s="373"/>
      <c r="ARI2" s="373"/>
      <c r="ARJ2" s="373"/>
      <c r="ARK2" s="373"/>
      <c r="ARL2" s="373"/>
      <c r="ARM2" s="373"/>
      <c r="ARN2" s="373"/>
      <c r="ARO2" s="373"/>
      <c r="ARP2" s="373"/>
      <c r="ARQ2" s="373"/>
      <c r="ARR2" s="373"/>
      <c r="ARS2" s="373"/>
      <c r="ART2" s="373"/>
      <c r="ARU2" s="373"/>
      <c r="ARV2" s="373"/>
      <c r="ARW2" s="373"/>
      <c r="ARX2" s="373"/>
      <c r="ARY2" s="373"/>
      <c r="ARZ2" s="373"/>
      <c r="ASA2" s="373"/>
      <c r="ASB2" s="373"/>
      <c r="ASC2" s="373"/>
      <c r="ASD2" s="373"/>
      <c r="ASE2" s="373"/>
      <c r="ASF2" s="373"/>
      <c r="ASG2" s="373"/>
      <c r="ASH2" s="373"/>
      <c r="ASI2" s="373"/>
      <c r="ASJ2" s="373"/>
      <c r="ASK2" s="373"/>
      <c r="ASL2" s="373"/>
      <c r="ASM2" s="373"/>
      <c r="ASN2" s="373"/>
      <c r="ASO2" s="373"/>
      <c r="ASP2" s="373"/>
      <c r="ASQ2" s="373"/>
      <c r="ASR2" s="373"/>
      <c r="ASS2" s="373"/>
      <c r="AST2" s="373"/>
      <c r="ASU2" s="373"/>
      <c r="ASV2" s="373"/>
      <c r="ASW2" s="373"/>
      <c r="ASX2" s="373"/>
      <c r="ASY2" s="373"/>
      <c r="ASZ2" s="373"/>
      <c r="ATA2" s="373"/>
      <c r="ATB2" s="373"/>
      <c r="ATC2" s="373"/>
      <c r="ATD2" s="373"/>
      <c r="ATE2" s="373"/>
      <c r="ATF2" s="373"/>
      <c r="ATG2" s="373"/>
      <c r="ATH2" s="373"/>
      <c r="ATI2" s="373"/>
      <c r="ATJ2" s="373"/>
      <c r="ATK2" s="373"/>
      <c r="ATL2" s="373"/>
      <c r="ATM2" s="373"/>
      <c r="ATN2" s="373"/>
      <c r="ATO2" s="373"/>
      <c r="ATP2" s="373"/>
      <c r="ATQ2" s="373"/>
      <c r="ATR2" s="373"/>
      <c r="ATS2" s="373"/>
      <c r="ATT2" s="373"/>
      <c r="ATU2" s="373"/>
      <c r="ATV2" s="373"/>
      <c r="ATW2" s="373"/>
      <c r="ATX2" s="373"/>
      <c r="ATY2" s="373"/>
      <c r="ATZ2" s="373"/>
      <c r="AUA2" s="373"/>
      <c r="AUB2" s="373"/>
      <c r="AUC2" s="373"/>
      <c r="AUD2" s="373"/>
      <c r="AUE2" s="373"/>
      <c r="AUF2" s="373"/>
      <c r="AUG2" s="373"/>
      <c r="AUH2" s="373"/>
      <c r="AUI2" s="373"/>
      <c r="AUJ2" s="373"/>
      <c r="AUK2" s="373"/>
      <c r="AUL2" s="373"/>
      <c r="AUM2" s="373"/>
      <c r="AUN2" s="373"/>
      <c r="AUO2" s="373"/>
      <c r="AUP2" s="373"/>
      <c r="AUQ2" s="373"/>
      <c r="AUR2" s="373"/>
      <c r="AUS2" s="373"/>
      <c r="AUT2" s="373"/>
      <c r="AUU2" s="373"/>
      <c r="AUV2" s="373"/>
      <c r="AUW2" s="373"/>
      <c r="AUX2" s="373"/>
      <c r="AUY2" s="373"/>
      <c r="AUZ2" s="373"/>
      <c r="AVA2" s="373"/>
      <c r="AVB2" s="373"/>
      <c r="AVC2" s="373"/>
      <c r="AVD2" s="373"/>
      <c r="AVE2" s="373"/>
      <c r="AVF2" s="373"/>
      <c r="AVG2" s="373"/>
      <c r="AVH2" s="373"/>
      <c r="AVI2" s="373"/>
      <c r="AVJ2" s="373"/>
      <c r="AVK2" s="373"/>
      <c r="AVL2" s="373"/>
      <c r="AVM2" s="373"/>
      <c r="AVN2" s="373"/>
      <c r="AVO2" s="373"/>
      <c r="AVP2" s="373"/>
      <c r="AVQ2" s="373"/>
      <c r="AVR2" s="373"/>
      <c r="AVS2" s="373"/>
      <c r="AVT2" s="373"/>
      <c r="AVU2" s="373"/>
      <c r="AVV2" s="373"/>
      <c r="AVW2" s="373"/>
      <c r="AVX2" s="373"/>
      <c r="AVY2" s="373"/>
      <c r="AVZ2" s="373"/>
      <c r="AWA2" s="373"/>
      <c r="AWB2" s="373"/>
      <c r="AWC2" s="373"/>
      <c r="AWD2" s="373"/>
      <c r="AWE2" s="373"/>
      <c r="AWF2" s="373"/>
      <c r="AWG2" s="373"/>
      <c r="AWH2" s="373"/>
      <c r="AWI2" s="373"/>
      <c r="AWJ2" s="373"/>
      <c r="AWK2" s="373"/>
      <c r="AWL2" s="373"/>
      <c r="AWM2" s="373"/>
      <c r="AWN2" s="373"/>
      <c r="AWO2" s="373"/>
      <c r="AWP2" s="373"/>
      <c r="AWQ2" s="373"/>
      <c r="AWR2" s="373"/>
      <c r="AWS2" s="373"/>
      <c r="AWT2" s="373"/>
      <c r="AWU2" s="373"/>
      <c r="AWV2" s="373"/>
      <c r="AWW2" s="373"/>
      <c r="AWX2" s="373"/>
      <c r="AWY2" s="373"/>
      <c r="AWZ2" s="373"/>
      <c r="AXA2" s="373"/>
      <c r="AXB2" s="373"/>
      <c r="AXC2" s="373"/>
      <c r="AXD2" s="373"/>
      <c r="AXE2" s="373"/>
      <c r="AXF2" s="373"/>
      <c r="AXG2" s="373"/>
      <c r="AXH2" s="373"/>
      <c r="AXI2" s="373"/>
      <c r="AXJ2" s="373"/>
      <c r="AXK2" s="373"/>
      <c r="AXL2" s="373"/>
      <c r="AXM2" s="373"/>
      <c r="AXN2" s="373"/>
      <c r="AXO2" s="373"/>
      <c r="AXP2" s="373"/>
      <c r="AXQ2" s="373"/>
      <c r="AXR2" s="373"/>
      <c r="AXS2" s="373"/>
      <c r="AXT2" s="373"/>
      <c r="AXU2" s="373"/>
      <c r="AXV2" s="373"/>
      <c r="AXW2" s="373"/>
      <c r="AXX2" s="373"/>
      <c r="AXY2" s="373"/>
      <c r="AXZ2" s="373"/>
      <c r="AYA2" s="373"/>
      <c r="AYB2" s="373"/>
      <c r="AYC2" s="373"/>
      <c r="AYD2" s="373"/>
      <c r="AYE2" s="373"/>
      <c r="AYF2" s="373"/>
      <c r="AYG2" s="373"/>
      <c r="AYH2" s="373"/>
      <c r="AYI2" s="373"/>
      <c r="AYJ2" s="373"/>
      <c r="AYK2" s="373"/>
      <c r="AYL2" s="373"/>
      <c r="AYM2" s="373"/>
      <c r="AYN2" s="373"/>
      <c r="AYO2" s="373"/>
      <c r="AYP2" s="373"/>
      <c r="AYQ2" s="373"/>
      <c r="AYR2" s="373"/>
      <c r="AYS2" s="373"/>
      <c r="AYT2" s="373"/>
      <c r="AYU2" s="373"/>
      <c r="AYV2" s="373"/>
      <c r="AYW2" s="373"/>
      <c r="AYX2" s="373"/>
      <c r="AYY2" s="373"/>
      <c r="AYZ2" s="373"/>
      <c r="AZA2" s="373"/>
      <c r="AZB2" s="373"/>
      <c r="AZC2" s="373"/>
      <c r="AZD2" s="373"/>
      <c r="AZE2" s="373"/>
      <c r="AZF2" s="373"/>
      <c r="AZG2" s="373"/>
      <c r="AZH2" s="373"/>
      <c r="AZI2" s="373"/>
      <c r="AZJ2" s="373"/>
      <c r="AZK2" s="373"/>
      <c r="AZL2" s="373"/>
      <c r="AZM2" s="373"/>
      <c r="AZN2" s="373"/>
      <c r="AZO2" s="373"/>
      <c r="AZP2" s="373"/>
      <c r="AZQ2" s="373"/>
      <c r="AZR2" s="373"/>
      <c r="AZS2" s="373"/>
      <c r="AZT2" s="373"/>
      <c r="AZU2" s="373"/>
      <c r="AZV2" s="373"/>
      <c r="AZW2" s="373"/>
      <c r="AZX2" s="373"/>
      <c r="AZY2" s="373"/>
      <c r="AZZ2" s="373"/>
      <c r="BAA2" s="373"/>
      <c r="BAB2" s="373"/>
      <c r="BAC2" s="373"/>
      <c r="BAD2" s="373"/>
      <c r="BAE2" s="373"/>
      <c r="BAF2" s="373"/>
      <c r="BAG2" s="373"/>
      <c r="BAH2" s="373"/>
      <c r="BAI2" s="373"/>
      <c r="BAJ2" s="373"/>
      <c r="BAK2" s="373"/>
      <c r="BAL2" s="373"/>
      <c r="BAM2" s="373"/>
      <c r="BAN2" s="373"/>
      <c r="BAO2" s="373"/>
      <c r="BAP2" s="373"/>
      <c r="BAQ2" s="373"/>
      <c r="BAR2" s="373"/>
      <c r="BAS2" s="373"/>
      <c r="BAT2" s="373"/>
      <c r="BAU2" s="373"/>
      <c r="BAV2" s="373"/>
      <c r="BAW2" s="373"/>
      <c r="BAX2" s="373"/>
      <c r="BAY2" s="373"/>
      <c r="BAZ2" s="373"/>
      <c r="BBA2" s="373"/>
      <c r="BBB2" s="373"/>
      <c r="BBC2" s="373"/>
      <c r="BBD2" s="373"/>
      <c r="BBE2" s="373"/>
      <c r="BBF2" s="373"/>
      <c r="BBG2" s="373"/>
      <c r="BBH2" s="373"/>
      <c r="BBI2" s="373"/>
      <c r="BBJ2" s="373"/>
      <c r="BBK2" s="373"/>
      <c r="BBL2" s="373"/>
      <c r="BBM2" s="373"/>
      <c r="BBN2" s="373"/>
      <c r="BBO2" s="373"/>
      <c r="BBP2" s="373"/>
      <c r="BBQ2" s="373"/>
      <c r="BBR2" s="373"/>
      <c r="BBS2" s="373"/>
      <c r="BBT2" s="373"/>
      <c r="BBU2" s="373"/>
      <c r="BBV2" s="373"/>
      <c r="BBW2" s="373"/>
      <c r="BBX2" s="373"/>
      <c r="BBY2" s="373"/>
      <c r="BBZ2" s="373"/>
      <c r="BCA2" s="373"/>
      <c r="BCB2" s="373"/>
      <c r="BCC2" s="373"/>
      <c r="BCD2" s="373"/>
      <c r="BCE2" s="373"/>
      <c r="BCF2" s="373"/>
      <c r="BCG2" s="373"/>
      <c r="BCH2" s="373"/>
      <c r="BCI2" s="373"/>
      <c r="BCJ2" s="373"/>
      <c r="BCK2" s="373"/>
      <c r="BCL2" s="373"/>
      <c r="BCM2" s="373"/>
      <c r="BCN2" s="373"/>
      <c r="BCO2" s="373"/>
      <c r="BCP2" s="373"/>
      <c r="BCQ2" s="373"/>
      <c r="BCR2" s="373"/>
      <c r="BCS2" s="373"/>
      <c r="BCT2" s="373"/>
      <c r="BCU2" s="373"/>
      <c r="BCV2" s="373"/>
      <c r="BCW2" s="373"/>
      <c r="BCX2" s="373"/>
      <c r="BCY2" s="373"/>
      <c r="BCZ2" s="373"/>
      <c r="BDA2" s="373"/>
      <c r="BDB2" s="373"/>
      <c r="BDC2" s="373"/>
      <c r="BDD2" s="373"/>
      <c r="BDE2" s="373"/>
      <c r="BDF2" s="373"/>
      <c r="BDG2" s="373"/>
      <c r="BDH2" s="373"/>
      <c r="BDI2" s="373"/>
      <c r="BDJ2" s="373"/>
      <c r="BDK2" s="373"/>
      <c r="BDL2" s="373"/>
      <c r="BDM2" s="373"/>
      <c r="BDN2" s="373"/>
      <c r="BDO2" s="373"/>
      <c r="BDP2" s="373"/>
      <c r="BDQ2" s="373"/>
      <c r="BDR2" s="373"/>
      <c r="BDS2" s="373"/>
      <c r="BDT2" s="373"/>
      <c r="BDU2" s="373"/>
      <c r="BDV2" s="373"/>
      <c r="BDW2" s="373"/>
      <c r="BDX2" s="373"/>
      <c r="BDY2" s="373"/>
      <c r="BDZ2" s="373"/>
      <c r="BEA2" s="373"/>
      <c r="BEB2" s="373"/>
      <c r="BEC2" s="373"/>
      <c r="BED2" s="373"/>
      <c r="BEE2" s="373"/>
      <c r="BEF2" s="373"/>
      <c r="BEG2" s="373"/>
      <c r="BEH2" s="373"/>
      <c r="BEI2" s="373"/>
      <c r="BEJ2" s="373"/>
      <c r="BEK2" s="373"/>
      <c r="BEL2" s="373"/>
      <c r="BEM2" s="373"/>
      <c r="BEN2" s="373"/>
      <c r="BEO2" s="373"/>
      <c r="BEP2" s="373"/>
      <c r="BEQ2" s="373"/>
      <c r="BER2" s="373"/>
      <c r="BES2" s="373"/>
      <c r="BET2" s="373"/>
      <c r="BEU2" s="373"/>
      <c r="BEV2" s="373"/>
      <c r="BEW2" s="373"/>
      <c r="BEX2" s="373"/>
      <c r="BEY2" s="373"/>
      <c r="BEZ2" s="373"/>
      <c r="BFA2" s="373"/>
      <c r="BFB2" s="373"/>
      <c r="BFC2" s="373"/>
      <c r="BFD2" s="373"/>
      <c r="BFE2" s="373"/>
      <c r="BFF2" s="373"/>
      <c r="BFG2" s="373"/>
      <c r="BFH2" s="373"/>
      <c r="BFI2" s="373"/>
      <c r="BFJ2" s="373"/>
      <c r="BFK2" s="373"/>
      <c r="BFL2" s="373"/>
      <c r="BFM2" s="373"/>
      <c r="BFN2" s="373"/>
      <c r="BFO2" s="373"/>
      <c r="BFP2" s="373"/>
      <c r="BFQ2" s="373"/>
      <c r="BFR2" s="373"/>
      <c r="BFS2" s="373"/>
      <c r="BFT2" s="373"/>
      <c r="BFU2" s="373"/>
      <c r="BFV2" s="373"/>
      <c r="BFW2" s="373"/>
      <c r="BFX2" s="373"/>
      <c r="BFY2" s="373"/>
      <c r="BFZ2" s="373"/>
      <c r="BGA2" s="373"/>
      <c r="BGB2" s="373"/>
      <c r="BGC2" s="373"/>
      <c r="BGD2" s="373"/>
      <c r="BGE2" s="373"/>
      <c r="BGF2" s="373"/>
      <c r="BGG2" s="373"/>
      <c r="BGH2" s="373"/>
      <c r="BGI2" s="373"/>
      <c r="BGJ2" s="373"/>
      <c r="BGK2" s="373"/>
      <c r="BGL2" s="373"/>
      <c r="BGM2" s="373"/>
      <c r="BGN2" s="373"/>
      <c r="BGO2" s="373"/>
      <c r="BGP2" s="373"/>
      <c r="BGQ2" s="373"/>
      <c r="BGR2" s="373"/>
      <c r="BGS2" s="373"/>
      <c r="BGT2" s="373"/>
      <c r="BGU2" s="373"/>
      <c r="BGV2" s="373"/>
      <c r="BGW2" s="373"/>
      <c r="BGX2" s="373"/>
      <c r="BGY2" s="373"/>
      <c r="BGZ2" s="373"/>
      <c r="BHA2" s="373"/>
      <c r="BHB2" s="373"/>
      <c r="BHC2" s="373"/>
      <c r="BHD2" s="373"/>
      <c r="BHE2" s="373"/>
      <c r="BHF2" s="373"/>
      <c r="BHG2" s="373"/>
      <c r="BHH2" s="373"/>
      <c r="BHI2" s="373"/>
      <c r="BHJ2" s="373"/>
      <c r="BHK2" s="373"/>
      <c r="BHL2" s="373"/>
      <c r="BHM2" s="373"/>
      <c r="BHN2" s="373"/>
      <c r="BHO2" s="373"/>
      <c r="BHP2" s="373"/>
      <c r="BHQ2" s="373"/>
      <c r="BHR2" s="373"/>
      <c r="BHS2" s="373"/>
      <c r="BHT2" s="373"/>
      <c r="BHU2" s="373"/>
      <c r="BHV2" s="373"/>
      <c r="BHW2" s="373"/>
      <c r="BHX2" s="373"/>
      <c r="BHY2" s="373"/>
      <c r="BHZ2" s="373"/>
      <c r="BIA2" s="373"/>
      <c r="BIB2" s="373"/>
      <c r="BIC2" s="373"/>
      <c r="BID2" s="373"/>
      <c r="BIE2" s="373"/>
      <c r="BIF2" s="373"/>
      <c r="BIG2" s="373"/>
      <c r="BIH2" s="373"/>
      <c r="BII2" s="373"/>
      <c r="BIJ2" s="373"/>
      <c r="BIK2" s="373"/>
      <c r="BIL2" s="373"/>
      <c r="BIM2" s="373"/>
      <c r="BIN2" s="373"/>
      <c r="BIO2" s="373"/>
      <c r="BIP2" s="373"/>
      <c r="BIQ2" s="373"/>
      <c r="BIR2" s="373"/>
      <c r="BIS2" s="373"/>
      <c r="BIT2" s="373"/>
      <c r="BIU2" s="373"/>
      <c r="BIV2" s="373"/>
      <c r="BIW2" s="373"/>
      <c r="BIX2" s="373"/>
      <c r="BIY2" s="373"/>
      <c r="BIZ2" s="373"/>
      <c r="BJA2" s="373"/>
      <c r="BJB2" s="373"/>
      <c r="BJC2" s="373"/>
      <c r="BJD2" s="373"/>
      <c r="BJE2" s="373"/>
      <c r="BJF2" s="373"/>
      <c r="BJG2" s="373"/>
      <c r="BJH2" s="373"/>
      <c r="BJI2" s="373"/>
      <c r="BJJ2" s="373"/>
      <c r="BJK2" s="373"/>
      <c r="BJL2" s="373"/>
      <c r="BJM2" s="373"/>
      <c r="BJN2" s="373"/>
      <c r="BJO2" s="373"/>
      <c r="BJP2" s="373"/>
      <c r="BJQ2" s="373"/>
      <c r="BJR2" s="373"/>
      <c r="BJS2" s="373"/>
      <c r="BJT2" s="373"/>
      <c r="BJU2" s="373"/>
      <c r="BJV2" s="373"/>
      <c r="BJW2" s="373"/>
      <c r="BJX2" s="373"/>
      <c r="BJY2" s="373"/>
      <c r="BJZ2" s="373"/>
      <c r="BKA2" s="373"/>
      <c r="BKB2" s="373"/>
      <c r="BKC2" s="373"/>
      <c r="BKD2" s="373"/>
      <c r="BKE2" s="373"/>
      <c r="BKF2" s="373"/>
      <c r="BKG2" s="373"/>
      <c r="BKH2" s="373"/>
      <c r="BKI2" s="373"/>
      <c r="BKJ2" s="373"/>
      <c r="BKK2" s="373"/>
      <c r="BKL2" s="373"/>
      <c r="BKM2" s="373"/>
      <c r="BKN2" s="373"/>
      <c r="BKO2" s="373"/>
      <c r="BKP2" s="373"/>
      <c r="BKQ2" s="373"/>
      <c r="BKR2" s="373"/>
      <c r="BKS2" s="373"/>
      <c r="BKT2" s="373"/>
      <c r="BKU2" s="373"/>
      <c r="BKV2" s="373"/>
      <c r="BKW2" s="373"/>
      <c r="BKX2" s="373"/>
      <c r="BKY2" s="373"/>
      <c r="BKZ2" s="373"/>
      <c r="BLA2" s="373"/>
      <c r="BLB2" s="373"/>
      <c r="BLC2" s="373"/>
      <c r="BLD2" s="373"/>
      <c r="BLE2" s="373"/>
      <c r="BLF2" s="373"/>
      <c r="BLG2" s="373"/>
      <c r="BLH2" s="373"/>
      <c r="BLI2" s="373"/>
      <c r="BLJ2" s="373"/>
      <c r="BLK2" s="373"/>
      <c r="BLL2" s="373"/>
      <c r="BLM2" s="373"/>
      <c r="BLN2" s="373"/>
      <c r="BLO2" s="373"/>
      <c r="BLP2" s="373"/>
      <c r="BLQ2" s="373"/>
      <c r="BLR2" s="373"/>
      <c r="BLS2" s="373"/>
      <c r="BLT2" s="373"/>
      <c r="BLU2" s="373"/>
      <c r="BLV2" s="373"/>
      <c r="BLW2" s="373"/>
      <c r="BLX2" s="373"/>
      <c r="BLY2" s="373"/>
      <c r="BLZ2" s="373"/>
      <c r="BMA2" s="373"/>
      <c r="BMB2" s="373"/>
      <c r="BMC2" s="373"/>
      <c r="BMD2" s="373"/>
      <c r="BME2" s="373"/>
      <c r="BMF2" s="373"/>
      <c r="BMG2" s="373"/>
      <c r="BMH2" s="373"/>
      <c r="BMI2" s="373"/>
      <c r="BMJ2" s="373"/>
      <c r="BMK2" s="373"/>
      <c r="BML2" s="373"/>
      <c r="BMM2" s="373"/>
      <c r="BMN2" s="373"/>
      <c r="BMO2" s="373"/>
      <c r="BMP2" s="373"/>
      <c r="BMQ2" s="373"/>
      <c r="BMR2" s="373"/>
      <c r="BMS2" s="373"/>
      <c r="BMT2" s="373"/>
      <c r="BMU2" s="373"/>
      <c r="BMV2" s="373"/>
      <c r="BMW2" s="373"/>
      <c r="BMX2" s="373"/>
      <c r="BMY2" s="373"/>
      <c r="BMZ2" s="373"/>
      <c r="BNA2" s="373"/>
      <c r="BNB2" s="373"/>
      <c r="BNC2" s="373"/>
      <c r="BND2" s="373"/>
      <c r="BNE2" s="373"/>
      <c r="BNF2" s="373"/>
      <c r="BNG2" s="373"/>
      <c r="BNH2" s="373"/>
      <c r="BNI2" s="373"/>
      <c r="BNJ2" s="373"/>
      <c r="BNK2" s="373"/>
      <c r="BNL2" s="373"/>
      <c r="BNM2" s="373"/>
      <c r="BNN2" s="373"/>
      <c r="BNO2" s="373"/>
      <c r="BNP2" s="373"/>
      <c r="BNQ2" s="373"/>
      <c r="BNR2" s="373"/>
      <c r="BNS2" s="373"/>
      <c r="BNT2" s="373"/>
      <c r="BNU2" s="373"/>
      <c r="BNV2" s="373"/>
      <c r="BNW2" s="373"/>
      <c r="BNX2" s="373"/>
      <c r="BNY2" s="373"/>
      <c r="BNZ2" s="373"/>
      <c r="BOA2" s="373"/>
      <c r="BOB2" s="373"/>
      <c r="BOC2" s="373"/>
      <c r="BOD2" s="373"/>
      <c r="BOE2" s="373"/>
      <c r="BOF2" s="373"/>
      <c r="BOG2" s="373"/>
      <c r="BOH2" s="373"/>
      <c r="BOI2" s="373"/>
      <c r="BOJ2" s="373"/>
      <c r="BOK2" s="373"/>
      <c r="BOL2" s="373"/>
      <c r="BOM2" s="373"/>
      <c r="BON2" s="373"/>
      <c r="BOO2" s="373"/>
      <c r="BOP2" s="373"/>
      <c r="BOQ2" s="373"/>
      <c r="BOR2" s="373"/>
      <c r="BOS2" s="373"/>
      <c r="BOT2" s="373"/>
      <c r="BOU2" s="373"/>
      <c r="BOV2" s="373"/>
      <c r="BOW2" s="373"/>
      <c r="BOX2" s="373"/>
      <c r="BOY2" s="373"/>
      <c r="BOZ2" s="373"/>
      <c r="BPA2" s="373"/>
      <c r="BPB2" s="373"/>
      <c r="BPC2" s="373"/>
      <c r="BPD2" s="373"/>
      <c r="BPE2" s="373"/>
      <c r="BPF2" s="373"/>
      <c r="BPG2" s="373"/>
      <c r="BPH2" s="373"/>
      <c r="BPI2" s="373"/>
      <c r="BPJ2" s="373"/>
      <c r="BPK2" s="373"/>
      <c r="BPL2" s="373"/>
      <c r="BPM2" s="373"/>
      <c r="BPN2" s="373"/>
      <c r="BPO2" s="373"/>
      <c r="BPP2" s="373"/>
      <c r="BPQ2" s="373"/>
      <c r="BPR2" s="373"/>
      <c r="BPS2" s="373"/>
      <c r="BPT2" s="373"/>
      <c r="BPU2" s="373"/>
      <c r="BPV2" s="373"/>
      <c r="BPW2" s="373"/>
      <c r="BPX2" s="373"/>
      <c r="BPY2" s="373"/>
      <c r="BPZ2" s="373"/>
      <c r="BQA2" s="373"/>
      <c r="BQB2" s="373"/>
      <c r="BQC2" s="373"/>
      <c r="BQD2" s="373"/>
      <c r="BQE2" s="373"/>
      <c r="BQF2" s="373"/>
      <c r="BQG2" s="373"/>
      <c r="BQH2" s="373"/>
      <c r="BQI2" s="373"/>
      <c r="BQJ2" s="373"/>
      <c r="BQK2" s="373"/>
      <c r="BQL2" s="373"/>
      <c r="BQM2" s="373"/>
      <c r="BQN2" s="373"/>
      <c r="BQO2" s="373"/>
      <c r="BQP2" s="373"/>
      <c r="BQQ2" s="373"/>
      <c r="BQR2" s="373"/>
      <c r="BQS2" s="373"/>
      <c r="BQT2" s="373"/>
      <c r="BQU2" s="373"/>
      <c r="BQV2" s="373"/>
      <c r="BQW2" s="373"/>
      <c r="BQX2" s="373"/>
      <c r="BQY2" s="373"/>
      <c r="BQZ2" s="373"/>
      <c r="BRA2" s="373"/>
      <c r="BRB2" s="373"/>
      <c r="BRC2" s="373"/>
      <c r="BRD2" s="373"/>
      <c r="BRE2" s="373"/>
      <c r="BRF2" s="373"/>
      <c r="BRG2" s="373"/>
      <c r="BRH2" s="373"/>
      <c r="BRI2" s="373"/>
      <c r="BRJ2" s="373"/>
      <c r="BRK2" s="373"/>
      <c r="BRL2" s="373"/>
      <c r="BRM2" s="373"/>
      <c r="BRN2" s="373"/>
      <c r="BRO2" s="373"/>
      <c r="BRP2" s="373"/>
      <c r="BRQ2" s="373"/>
      <c r="BRR2" s="373"/>
      <c r="BRS2" s="373"/>
      <c r="BRT2" s="373"/>
      <c r="BRU2" s="373"/>
      <c r="BRV2" s="373"/>
      <c r="BRW2" s="373"/>
      <c r="BRX2" s="373"/>
      <c r="BRY2" s="373"/>
      <c r="BRZ2" s="373"/>
      <c r="BSA2" s="373"/>
      <c r="BSB2" s="373"/>
      <c r="BSC2" s="373"/>
      <c r="BSD2" s="373"/>
      <c r="BSE2" s="373"/>
      <c r="BSF2" s="373"/>
      <c r="BSG2" s="373"/>
      <c r="BSH2" s="373"/>
      <c r="BSI2" s="373"/>
      <c r="BSJ2" s="373"/>
      <c r="BSK2" s="373"/>
      <c r="BSL2" s="373"/>
      <c r="BSM2" s="373"/>
      <c r="BSN2" s="373"/>
      <c r="BSO2" s="373"/>
      <c r="BSP2" s="373"/>
      <c r="BSQ2" s="373"/>
      <c r="BSR2" s="373"/>
      <c r="BSS2" s="373"/>
      <c r="BST2" s="373"/>
      <c r="BSU2" s="373"/>
      <c r="BSV2" s="373"/>
      <c r="BSW2" s="373"/>
      <c r="BSX2" s="373"/>
      <c r="BSY2" s="373"/>
      <c r="BSZ2" s="373"/>
      <c r="BTA2" s="373"/>
      <c r="BTB2" s="373"/>
      <c r="BTC2" s="373"/>
      <c r="BTD2" s="373"/>
      <c r="BTE2" s="373"/>
      <c r="BTF2" s="373"/>
      <c r="BTG2" s="373"/>
      <c r="BTH2" s="373"/>
      <c r="BTI2" s="373"/>
      <c r="BTJ2" s="373"/>
      <c r="BTK2" s="373"/>
      <c r="BTL2" s="373"/>
      <c r="BTM2" s="373"/>
      <c r="BTN2" s="373"/>
      <c r="BTO2" s="373"/>
      <c r="BTP2" s="373"/>
      <c r="BTQ2" s="373"/>
      <c r="BTR2" s="373"/>
      <c r="BTS2" s="373"/>
      <c r="BTT2" s="373"/>
      <c r="BTU2" s="373"/>
      <c r="BTV2" s="373"/>
      <c r="BTW2" s="373"/>
      <c r="BTX2" s="373"/>
      <c r="BTY2" s="373"/>
      <c r="BTZ2" s="373"/>
      <c r="BUA2" s="373"/>
      <c r="BUB2" s="373"/>
      <c r="BUC2" s="373"/>
      <c r="BUD2" s="373"/>
      <c r="BUE2" s="373"/>
      <c r="BUF2" s="373"/>
      <c r="BUG2" s="373"/>
      <c r="BUH2" s="373"/>
      <c r="BUI2" s="373"/>
      <c r="BUJ2" s="373"/>
      <c r="BUK2" s="373"/>
      <c r="BUL2" s="373"/>
      <c r="BUM2" s="373"/>
      <c r="BUN2" s="373"/>
      <c r="BUO2" s="373"/>
      <c r="BUP2" s="373"/>
      <c r="BUQ2" s="373"/>
      <c r="BUR2" s="373"/>
      <c r="BUS2" s="373"/>
      <c r="BUT2" s="373"/>
      <c r="BUU2" s="373"/>
      <c r="BUV2" s="373"/>
      <c r="BUW2" s="373"/>
      <c r="BUX2" s="373"/>
      <c r="BUY2" s="373"/>
      <c r="BUZ2" s="373"/>
      <c r="BVA2" s="373"/>
      <c r="BVB2" s="373"/>
      <c r="BVC2" s="373"/>
      <c r="BVD2" s="373"/>
      <c r="BVE2" s="373"/>
      <c r="BVF2" s="373"/>
      <c r="BVG2" s="373"/>
      <c r="BVH2" s="373"/>
      <c r="BVI2" s="373"/>
      <c r="BVJ2" s="373"/>
      <c r="BVK2" s="373"/>
      <c r="BVL2" s="373"/>
      <c r="BVM2" s="373"/>
      <c r="BVN2" s="373"/>
      <c r="BVO2" s="373"/>
      <c r="BVP2" s="373"/>
      <c r="BVQ2" s="373"/>
      <c r="BVR2" s="373"/>
      <c r="BVS2" s="373"/>
      <c r="BVT2" s="373"/>
      <c r="BVU2" s="373"/>
      <c r="BVV2" s="373"/>
      <c r="BVW2" s="373"/>
      <c r="BVX2" s="373"/>
      <c r="BVY2" s="373"/>
      <c r="BVZ2" s="373"/>
      <c r="BWA2" s="373"/>
      <c r="BWB2" s="373"/>
      <c r="BWC2" s="373"/>
      <c r="BWD2" s="373"/>
      <c r="BWE2" s="373"/>
      <c r="BWF2" s="373"/>
      <c r="BWG2" s="373"/>
      <c r="BWH2" s="373"/>
      <c r="BWI2" s="373"/>
      <c r="BWJ2" s="373"/>
      <c r="BWK2" s="373"/>
      <c r="BWL2" s="373"/>
      <c r="BWM2" s="373"/>
      <c r="BWN2" s="373"/>
      <c r="BWO2" s="373"/>
      <c r="BWP2" s="373"/>
      <c r="BWQ2" s="373"/>
      <c r="BWR2" s="373"/>
      <c r="BWS2" s="373"/>
      <c r="BWT2" s="373"/>
      <c r="BWU2" s="373"/>
      <c r="BWV2" s="373"/>
      <c r="BWW2" s="373"/>
      <c r="BWX2" s="373"/>
      <c r="BWY2" s="373"/>
      <c r="BWZ2" s="373"/>
      <c r="BXA2" s="373"/>
      <c r="BXB2" s="373"/>
      <c r="BXC2" s="373"/>
      <c r="BXD2" s="373"/>
      <c r="BXE2" s="373"/>
      <c r="BXF2" s="373"/>
      <c r="BXG2" s="373"/>
      <c r="BXH2" s="373"/>
      <c r="BXI2" s="373"/>
      <c r="BXJ2" s="373"/>
      <c r="BXK2" s="373"/>
      <c r="BXL2" s="373"/>
      <c r="BXM2" s="373"/>
      <c r="BXN2" s="373"/>
      <c r="BXO2" s="373"/>
      <c r="BXP2" s="373"/>
      <c r="BXQ2" s="373"/>
      <c r="BXR2" s="373"/>
      <c r="BXS2" s="373"/>
      <c r="BXT2" s="373"/>
      <c r="BXU2" s="373"/>
      <c r="BXV2" s="373"/>
      <c r="BXW2" s="373"/>
      <c r="BXX2" s="373"/>
      <c r="BXY2" s="373"/>
      <c r="BXZ2" s="373"/>
      <c r="BYA2" s="373"/>
      <c r="BYB2" s="373"/>
      <c r="BYC2" s="373"/>
      <c r="BYD2" s="373"/>
      <c r="BYE2" s="373"/>
      <c r="BYF2" s="373"/>
      <c r="BYG2" s="373"/>
      <c r="BYH2" s="373"/>
      <c r="BYI2" s="373"/>
      <c r="BYJ2" s="373"/>
      <c r="BYK2" s="373"/>
      <c r="BYL2" s="373"/>
      <c r="BYM2" s="373"/>
      <c r="BYN2" s="373"/>
      <c r="BYO2" s="373"/>
      <c r="BYP2" s="373"/>
      <c r="BYQ2" s="373"/>
      <c r="BYR2" s="373"/>
      <c r="BYS2" s="373"/>
      <c r="BYT2" s="373"/>
      <c r="BYU2" s="373"/>
      <c r="BYV2" s="373"/>
      <c r="BYW2" s="373"/>
      <c r="BYX2" s="373"/>
      <c r="BYY2" s="373"/>
      <c r="BYZ2" s="373"/>
      <c r="BZA2" s="373"/>
      <c r="BZB2" s="373"/>
      <c r="BZC2" s="373"/>
      <c r="BZD2" s="373"/>
      <c r="BZE2" s="373"/>
      <c r="BZF2" s="373"/>
      <c r="BZG2" s="373"/>
      <c r="BZH2" s="373"/>
      <c r="BZI2" s="373"/>
      <c r="BZJ2" s="373"/>
      <c r="BZK2" s="373"/>
      <c r="BZL2" s="373"/>
      <c r="BZM2" s="373"/>
      <c r="BZN2" s="373"/>
      <c r="BZO2" s="373"/>
      <c r="BZP2" s="373"/>
      <c r="BZQ2" s="373"/>
      <c r="BZR2" s="373"/>
      <c r="BZS2" s="373"/>
      <c r="BZT2" s="373"/>
      <c r="BZU2" s="373"/>
      <c r="BZV2" s="373"/>
      <c r="BZW2" s="373"/>
      <c r="BZX2" s="373"/>
      <c r="BZY2" s="373"/>
      <c r="BZZ2" s="373"/>
      <c r="CAA2" s="373"/>
      <c r="CAB2" s="373"/>
      <c r="CAC2" s="373"/>
      <c r="CAD2" s="373"/>
      <c r="CAE2" s="373"/>
      <c r="CAF2" s="373"/>
      <c r="CAG2" s="373"/>
      <c r="CAH2" s="373"/>
      <c r="CAI2" s="373"/>
      <c r="CAJ2" s="373"/>
      <c r="CAK2" s="373"/>
      <c r="CAL2" s="373"/>
      <c r="CAM2" s="373"/>
      <c r="CAN2" s="373"/>
      <c r="CAO2" s="373"/>
      <c r="CAP2" s="373"/>
      <c r="CAQ2" s="373"/>
      <c r="CAR2" s="373"/>
      <c r="CAS2" s="373"/>
      <c r="CAT2" s="373"/>
      <c r="CAU2" s="373"/>
      <c r="CAV2" s="373"/>
      <c r="CAW2" s="373"/>
      <c r="CAX2" s="373"/>
      <c r="CAY2" s="373"/>
      <c r="CAZ2" s="373"/>
      <c r="CBA2" s="373"/>
      <c r="CBB2" s="373"/>
      <c r="CBC2" s="373"/>
      <c r="CBD2" s="373"/>
      <c r="CBE2" s="373"/>
      <c r="CBF2" s="373"/>
      <c r="CBG2" s="373"/>
      <c r="CBH2" s="373"/>
      <c r="CBI2" s="373"/>
      <c r="CBJ2" s="373"/>
      <c r="CBK2" s="373"/>
      <c r="CBL2" s="373"/>
      <c r="CBM2" s="373"/>
      <c r="CBN2" s="373"/>
      <c r="CBO2" s="373"/>
      <c r="CBP2" s="373"/>
      <c r="CBQ2" s="373"/>
      <c r="CBR2" s="373"/>
      <c r="CBS2" s="373"/>
      <c r="CBT2" s="373"/>
      <c r="CBU2" s="373"/>
      <c r="CBV2" s="373"/>
      <c r="CBW2" s="373"/>
      <c r="CBX2" s="373"/>
      <c r="CBY2" s="373"/>
      <c r="CBZ2" s="373"/>
      <c r="CCA2" s="373"/>
      <c r="CCB2" s="373"/>
      <c r="CCC2" s="373"/>
      <c r="CCD2" s="373"/>
      <c r="CCE2" s="373"/>
      <c r="CCF2" s="373"/>
      <c r="CCG2" s="373"/>
      <c r="CCH2" s="373"/>
      <c r="CCI2" s="373"/>
      <c r="CCJ2" s="373"/>
      <c r="CCK2" s="373"/>
      <c r="CCL2" s="373"/>
      <c r="CCM2" s="373"/>
      <c r="CCN2" s="373"/>
      <c r="CCO2" s="373"/>
      <c r="CCP2" s="373"/>
      <c r="CCQ2" s="373"/>
      <c r="CCR2" s="373"/>
      <c r="CCS2" s="373"/>
      <c r="CCT2" s="373"/>
      <c r="CCU2" s="373"/>
      <c r="CCV2" s="373"/>
      <c r="CCW2" s="373"/>
      <c r="CCX2" s="373"/>
      <c r="CCY2" s="373"/>
      <c r="CCZ2" s="373"/>
      <c r="CDA2" s="373"/>
      <c r="CDB2" s="373"/>
      <c r="CDC2" s="373"/>
      <c r="CDD2" s="373"/>
      <c r="CDE2" s="373"/>
      <c r="CDF2" s="373"/>
      <c r="CDG2" s="373"/>
      <c r="CDH2" s="373"/>
      <c r="CDI2" s="373"/>
      <c r="CDJ2" s="373"/>
      <c r="CDK2" s="373"/>
      <c r="CDL2" s="373"/>
      <c r="CDM2" s="373"/>
      <c r="CDN2" s="373"/>
      <c r="CDO2" s="373"/>
      <c r="CDP2" s="373"/>
      <c r="CDQ2" s="373"/>
      <c r="CDR2" s="373"/>
      <c r="CDS2" s="373"/>
      <c r="CDT2" s="373"/>
      <c r="CDU2" s="373"/>
      <c r="CDV2" s="373"/>
      <c r="CDW2" s="373"/>
      <c r="CDX2" s="373"/>
      <c r="CDY2" s="373"/>
      <c r="CDZ2" s="373"/>
      <c r="CEA2" s="373"/>
      <c r="CEB2" s="373"/>
      <c r="CEC2" s="373"/>
      <c r="CED2" s="373"/>
      <c r="CEE2" s="373"/>
      <c r="CEF2" s="373"/>
      <c r="CEG2" s="373"/>
      <c r="CEH2" s="373"/>
      <c r="CEI2" s="373"/>
      <c r="CEJ2" s="373"/>
      <c r="CEK2" s="373"/>
      <c r="CEL2" s="373"/>
      <c r="CEM2" s="373"/>
      <c r="CEN2" s="373"/>
      <c r="CEO2" s="373"/>
      <c r="CEP2" s="373"/>
      <c r="CEQ2" s="373"/>
      <c r="CER2" s="373"/>
      <c r="CES2" s="373"/>
      <c r="CET2" s="373"/>
      <c r="CEU2" s="373"/>
      <c r="CEV2" s="373"/>
      <c r="CEW2" s="373"/>
      <c r="CEX2" s="373"/>
      <c r="CEY2" s="373"/>
      <c r="CEZ2" s="373"/>
      <c r="CFA2" s="373"/>
      <c r="CFB2" s="373"/>
      <c r="CFC2" s="373"/>
      <c r="CFD2" s="373"/>
      <c r="CFE2" s="373"/>
      <c r="CFF2" s="373"/>
      <c r="CFG2" s="373"/>
      <c r="CFH2" s="373"/>
      <c r="CFI2" s="373"/>
      <c r="CFJ2" s="373"/>
      <c r="CFK2" s="373"/>
      <c r="CFL2" s="373"/>
      <c r="CFM2" s="373"/>
      <c r="CFN2" s="373"/>
      <c r="CFO2" s="373"/>
      <c r="CFP2" s="373"/>
      <c r="CFQ2" s="373"/>
      <c r="CFR2" s="373"/>
      <c r="CFS2" s="373"/>
      <c r="CFT2" s="373"/>
      <c r="CFU2" s="373"/>
      <c r="CFV2" s="373"/>
      <c r="CFW2" s="373"/>
      <c r="CFX2" s="373"/>
      <c r="CFY2" s="373"/>
      <c r="CFZ2" s="373"/>
      <c r="CGA2" s="373"/>
      <c r="CGB2" s="373"/>
      <c r="CGC2" s="373"/>
      <c r="CGD2" s="373"/>
      <c r="CGE2" s="373"/>
      <c r="CGF2" s="373"/>
      <c r="CGG2" s="373"/>
      <c r="CGH2" s="373"/>
      <c r="CGI2" s="373"/>
      <c r="CGJ2" s="373"/>
      <c r="CGK2" s="373"/>
      <c r="CGL2" s="373"/>
      <c r="CGM2" s="373"/>
      <c r="CGN2" s="373"/>
      <c r="CGO2" s="373"/>
      <c r="CGP2" s="373"/>
      <c r="CGQ2" s="373"/>
      <c r="CGR2" s="373"/>
      <c r="CGS2" s="373"/>
      <c r="CGT2" s="373"/>
      <c r="CGU2" s="373"/>
      <c r="CGV2" s="373"/>
      <c r="CGW2" s="373"/>
      <c r="CGX2" s="373"/>
      <c r="CGY2" s="373"/>
      <c r="CGZ2" s="373"/>
      <c r="CHA2" s="373"/>
      <c r="CHB2" s="373"/>
      <c r="CHC2" s="373"/>
      <c r="CHD2" s="373"/>
      <c r="CHE2" s="373"/>
      <c r="CHF2" s="373"/>
      <c r="CHG2" s="373"/>
      <c r="CHH2" s="373"/>
      <c r="CHI2" s="373"/>
      <c r="CHJ2" s="373"/>
      <c r="CHK2" s="373"/>
      <c r="CHL2" s="373"/>
      <c r="CHM2" s="373"/>
      <c r="CHN2" s="373"/>
      <c r="CHO2" s="373"/>
      <c r="CHP2" s="373"/>
      <c r="CHQ2" s="373"/>
      <c r="CHR2" s="373"/>
      <c r="CHS2" s="373"/>
      <c r="CHT2" s="373"/>
      <c r="CHU2" s="373"/>
      <c r="CHV2" s="373"/>
      <c r="CHW2" s="373"/>
      <c r="CHX2" s="373"/>
      <c r="CHY2" s="373"/>
      <c r="CHZ2" s="373"/>
      <c r="CIA2" s="373"/>
      <c r="CIB2" s="373"/>
      <c r="CIC2" s="373"/>
      <c r="CID2" s="373"/>
      <c r="CIE2" s="373"/>
      <c r="CIF2" s="373"/>
      <c r="CIG2" s="373"/>
      <c r="CIH2" s="373"/>
      <c r="CII2" s="373"/>
      <c r="CIJ2" s="373"/>
      <c r="CIK2" s="373"/>
      <c r="CIL2" s="373"/>
      <c r="CIM2" s="373"/>
      <c r="CIN2" s="373"/>
      <c r="CIO2" s="373"/>
      <c r="CIP2" s="373"/>
      <c r="CIQ2" s="373"/>
      <c r="CIR2" s="373"/>
      <c r="CIS2" s="373"/>
      <c r="CIT2" s="373"/>
      <c r="CIU2" s="373"/>
      <c r="CIV2" s="373"/>
      <c r="CIW2" s="373"/>
      <c r="CIX2" s="373"/>
      <c r="CIY2" s="373"/>
      <c r="CIZ2" s="373"/>
      <c r="CJA2" s="373"/>
      <c r="CJB2" s="373"/>
      <c r="CJC2" s="373"/>
      <c r="CJD2" s="373"/>
      <c r="CJE2" s="373"/>
      <c r="CJF2" s="373"/>
      <c r="CJG2" s="373"/>
      <c r="CJH2" s="373"/>
      <c r="CJI2" s="373"/>
      <c r="CJJ2" s="373"/>
      <c r="CJK2" s="373"/>
      <c r="CJL2" s="373"/>
      <c r="CJM2" s="373"/>
      <c r="CJN2" s="373"/>
      <c r="CJO2" s="373"/>
      <c r="CJP2" s="373"/>
      <c r="CJQ2" s="373"/>
      <c r="CJR2" s="373"/>
      <c r="CJS2" s="373"/>
      <c r="CJT2" s="373"/>
      <c r="CJU2" s="373"/>
      <c r="CJV2" s="373"/>
      <c r="CJW2" s="373"/>
      <c r="CJX2" s="373"/>
      <c r="CJY2" s="373"/>
      <c r="CJZ2" s="373"/>
      <c r="CKA2" s="373"/>
      <c r="CKB2" s="373"/>
      <c r="CKC2" s="373"/>
      <c r="CKD2" s="373"/>
      <c r="CKE2" s="373"/>
      <c r="CKF2" s="373"/>
      <c r="CKG2" s="373"/>
      <c r="CKH2" s="373"/>
      <c r="CKI2" s="373"/>
      <c r="CKJ2" s="373"/>
      <c r="CKK2" s="373"/>
      <c r="CKL2" s="373"/>
      <c r="CKM2" s="373"/>
      <c r="CKN2" s="373"/>
      <c r="CKO2" s="373"/>
      <c r="CKP2" s="373"/>
      <c r="CKQ2" s="373"/>
      <c r="CKR2" s="373"/>
      <c r="CKS2" s="373"/>
      <c r="CKT2" s="373"/>
      <c r="CKU2" s="373"/>
      <c r="CKV2" s="373"/>
      <c r="CKW2" s="373"/>
      <c r="CKX2" s="373"/>
      <c r="CKY2" s="373"/>
      <c r="CKZ2" s="373"/>
      <c r="CLA2" s="373"/>
      <c r="CLB2" s="373"/>
      <c r="CLC2" s="373"/>
      <c r="CLD2" s="373"/>
      <c r="CLE2" s="373"/>
      <c r="CLF2" s="373"/>
      <c r="CLG2" s="373"/>
      <c r="CLH2" s="373"/>
      <c r="CLI2" s="373"/>
      <c r="CLJ2" s="373"/>
      <c r="CLK2" s="373"/>
      <c r="CLL2" s="373"/>
      <c r="CLM2" s="373"/>
      <c r="CLN2" s="373"/>
      <c r="CLO2" s="373"/>
      <c r="CLP2" s="373"/>
      <c r="CLQ2" s="373"/>
      <c r="CLR2" s="373"/>
      <c r="CLS2" s="373"/>
      <c r="CLT2" s="373"/>
      <c r="CLU2" s="373"/>
      <c r="CLV2" s="373"/>
      <c r="CLW2" s="373"/>
      <c r="CLX2" s="373"/>
      <c r="CLY2" s="373"/>
      <c r="CLZ2" s="373"/>
      <c r="CMA2" s="373"/>
      <c r="CMB2" s="373"/>
      <c r="CMC2" s="373"/>
      <c r="CMD2" s="373"/>
      <c r="CME2" s="373"/>
      <c r="CMF2" s="373"/>
      <c r="CMG2" s="373"/>
      <c r="CMH2" s="373"/>
      <c r="CMI2" s="373"/>
      <c r="CMJ2" s="373"/>
      <c r="CMK2" s="373"/>
      <c r="CML2" s="373"/>
      <c r="CMM2" s="373"/>
      <c r="CMN2" s="373"/>
      <c r="CMO2" s="373"/>
      <c r="CMP2" s="373"/>
      <c r="CMQ2" s="373"/>
      <c r="CMR2" s="373"/>
      <c r="CMS2" s="373"/>
      <c r="CMT2" s="373"/>
      <c r="CMU2" s="373"/>
      <c r="CMV2" s="373"/>
      <c r="CMW2" s="373"/>
      <c r="CMX2" s="373"/>
      <c r="CMY2" s="373"/>
      <c r="CMZ2" s="373"/>
      <c r="CNA2" s="373"/>
      <c r="CNB2" s="373"/>
      <c r="CNC2" s="373"/>
      <c r="CND2" s="373"/>
      <c r="CNE2" s="373"/>
      <c r="CNF2" s="373"/>
      <c r="CNG2" s="373"/>
      <c r="CNH2" s="373"/>
      <c r="CNI2" s="373"/>
      <c r="CNJ2" s="373"/>
      <c r="CNK2" s="373"/>
      <c r="CNL2" s="373"/>
      <c r="CNM2" s="373"/>
      <c r="CNN2" s="373"/>
      <c r="CNO2" s="373"/>
      <c r="CNP2" s="373"/>
      <c r="CNQ2" s="373"/>
      <c r="CNR2" s="373"/>
      <c r="CNS2" s="373"/>
      <c r="CNT2" s="373"/>
      <c r="CNU2" s="373"/>
      <c r="CNV2" s="373"/>
      <c r="CNW2" s="373"/>
      <c r="CNX2" s="373"/>
      <c r="CNY2" s="373"/>
      <c r="CNZ2" s="373"/>
      <c r="COA2" s="373"/>
      <c r="COB2" s="373"/>
      <c r="COC2" s="373"/>
      <c r="COD2" s="373"/>
      <c r="COE2" s="373"/>
      <c r="COF2" s="373"/>
      <c r="COG2" s="373"/>
      <c r="COH2" s="373"/>
      <c r="COI2" s="373"/>
      <c r="COJ2" s="373"/>
      <c r="COK2" s="373"/>
      <c r="COL2" s="373"/>
      <c r="COM2" s="373"/>
      <c r="CON2" s="373"/>
      <c r="COO2" s="373"/>
      <c r="COP2" s="373"/>
      <c r="COQ2" s="373"/>
      <c r="COR2" s="373"/>
      <c r="COS2" s="373"/>
      <c r="COT2" s="373"/>
      <c r="COU2" s="373"/>
      <c r="COV2" s="373"/>
      <c r="COW2" s="373"/>
      <c r="COX2" s="373"/>
      <c r="COY2" s="373"/>
      <c r="COZ2" s="373"/>
      <c r="CPA2" s="373"/>
      <c r="CPB2" s="373"/>
      <c r="CPC2" s="373"/>
      <c r="CPD2" s="373"/>
      <c r="CPE2" s="373"/>
      <c r="CPF2" s="373"/>
      <c r="CPG2" s="373"/>
      <c r="CPH2" s="373"/>
      <c r="CPI2" s="373"/>
      <c r="CPJ2" s="373"/>
      <c r="CPK2" s="373"/>
      <c r="CPL2" s="373"/>
      <c r="CPM2" s="373"/>
      <c r="CPN2" s="373"/>
      <c r="CPO2" s="373"/>
      <c r="CPP2" s="373"/>
      <c r="CPQ2" s="373"/>
      <c r="CPR2" s="373"/>
      <c r="CPS2" s="373"/>
      <c r="CPT2" s="373"/>
      <c r="CPU2" s="373"/>
      <c r="CPV2" s="373"/>
      <c r="CPW2" s="373"/>
      <c r="CPX2" s="373"/>
      <c r="CPY2" s="373"/>
      <c r="CPZ2" s="373"/>
      <c r="CQA2" s="373"/>
      <c r="CQB2" s="373"/>
      <c r="CQC2" s="373"/>
      <c r="CQD2" s="373"/>
      <c r="CQE2" s="373"/>
      <c r="CQF2" s="373"/>
      <c r="CQG2" s="373"/>
      <c r="CQH2" s="373"/>
      <c r="CQI2" s="373"/>
      <c r="CQJ2" s="373"/>
      <c r="CQK2" s="373"/>
      <c r="CQL2" s="373"/>
      <c r="CQM2" s="373"/>
      <c r="CQN2" s="373"/>
      <c r="CQO2" s="373"/>
      <c r="CQP2" s="373"/>
      <c r="CQQ2" s="373"/>
      <c r="CQR2" s="373"/>
      <c r="CQS2" s="373"/>
      <c r="CQT2" s="373"/>
      <c r="CQU2" s="373"/>
      <c r="CQV2" s="373"/>
      <c r="CQW2" s="373"/>
      <c r="CQX2" s="373"/>
      <c r="CQY2" s="373"/>
      <c r="CQZ2" s="373"/>
      <c r="CRA2" s="373"/>
      <c r="CRB2" s="373"/>
      <c r="CRC2" s="373"/>
      <c r="CRD2" s="373"/>
      <c r="CRE2" s="373"/>
      <c r="CRF2" s="373"/>
      <c r="CRG2" s="373"/>
      <c r="CRH2" s="373"/>
      <c r="CRI2" s="373"/>
      <c r="CRJ2" s="373"/>
      <c r="CRK2" s="373"/>
      <c r="CRL2" s="373"/>
      <c r="CRM2" s="373"/>
      <c r="CRN2" s="373"/>
      <c r="CRO2" s="373"/>
      <c r="CRP2" s="373"/>
      <c r="CRQ2" s="373"/>
      <c r="CRR2" s="373"/>
      <c r="CRS2" s="373"/>
      <c r="CRT2" s="373"/>
      <c r="CRU2" s="373"/>
      <c r="CRV2" s="373"/>
      <c r="CRW2" s="373"/>
      <c r="CRX2" s="373"/>
      <c r="CRY2" s="373"/>
      <c r="CRZ2" s="373"/>
      <c r="CSA2" s="373"/>
      <c r="CSB2" s="373"/>
      <c r="CSC2" s="373"/>
      <c r="CSD2" s="373"/>
      <c r="CSE2" s="373"/>
      <c r="CSF2" s="373"/>
      <c r="CSG2" s="373"/>
      <c r="CSH2" s="373"/>
      <c r="CSI2" s="373"/>
      <c r="CSJ2" s="373"/>
      <c r="CSK2" s="373"/>
      <c r="CSL2" s="373"/>
      <c r="CSM2" s="373"/>
      <c r="CSN2" s="373"/>
      <c r="CSO2" s="373"/>
      <c r="CSP2" s="373"/>
      <c r="CSQ2" s="373"/>
      <c r="CSR2" s="373"/>
      <c r="CSS2" s="373"/>
      <c r="CST2" s="373"/>
      <c r="CSU2" s="373"/>
      <c r="CSV2" s="373"/>
      <c r="CSW2" s="373"/>
      <c r="CSX2" s="373"/>
      <c r="CSY2" s="373"/>
      <c r="CSZ2" s="373"/>
      <c r="CTA2" s="373"/>
      <c r="CTB2" s="373"/>
      <c r="CTC2" s="373"/>
      <c r="CTD2" s="373"/>
      <c r="CTE2" s="373"/>
      <c r="CTF2" s="373"/>
      <c r="CTG2" s="373"/>
      <c r="CTH2" s="373"/>
      <c r="CTI2" s="373"/>
      <c r="CTJ2" s="373"/>
      <c r="CTK2" s="373"/>
      <c r="CTL2" s="373"/>
      <c r="CTM2" s="373"/>
      <c r="CTN2" s="373"/>
      <c r="CTO2" s="373"/>
      <c r="CTP2" s="373"/>
      <c r="CTQ2" s="373"/>
      <c r="CTR2" s="373"/>
      <c r="CTS2" s="373"/>
      <c r="CTT2" s="373"/>
      <c r="CTU2" s="373"/>
      <c r="CTV2" s="373"/>
      <c r="CTW2" s="373"/>
      <c r="CTX2" s="373"/>
      <c r="CTY2" s="373"/>
      <c r="CTZ2" s="373"/>
      <c r="CUA2" s="373"/>
      <c r="CUB2" s="373"/>
      <c r="CUC2" s="373"/>
      <c r="CUD2" s="373"/>
      <c r="CUE2" s="373"/>
      <c r="CUF2" s="373"/>
      <c r="CUG2" s="373"/>
      <c r="CUH2" s="373"/>
      <c r="CUI2" s="373"/>
      <c r="CUJ2" s="373"/>
      <c r="CUK2" s="373"/>
      <c r="CUL2" s="373"/>
      <c r="CUM2" s="373"/>
      <c r="CUN2" s="373"/>
      <c r="CUO2" s="373"/>
      <c r="CUP2" s="373"/>
      <c r="CUQ2" s="373"/>
      <c r="CUR2" s="373"/>
      <c r="CUS2" s="373"/>
      <c r="CUT2" s="373"/>
      <c r="CUU2" s="373"/>
      <c r="CUV2" s="373"/>
      <c r="CUW2" s="373"/>
      <c r="CUX2" s="373"/>
      <c r="CUY2" s="373"/>
      <c r="CUZ2" s="373"/>
      <c r="CVA2" s="373"/>
      <c r="CVB2" s="373"/>
      <c r="CVC2" s="373"/>
      <c r="CVD2" s="373"/>
      <c r="CVE2" s="373"/>
      <c r="CVF2" s="373"/>
      <c r="CVG2" s="373"/>
      <c r="CVH2" s="373"/>
      <c r="CVI2" s="373"/>
      <c r="CVJ2" s="373"/>
      <c r="CVK2" s="373"/>
      <c r="CVL2" s="373"/>
      <c r="CVM2" s="373"/>
      <c r="CVN2" s="373"/>
      <c r="CVO2" s="373"/>
      <c r="CVP2" s="373"/>
      <c r="CVQ2" s="373"/>
      <c r="CVR2" s="373"/>
      <c r="CVS2" s="373"/>
      <c r="CVT2" s="373"/>
      <c r="CVU2" s="373"/>
      <c r="CVV2" s="373"/>
      <c r="CVW2" s="373"/>
      <c r="CVX2" s="373"/>
      <c r="CVY2" s="373"/>
      <c r="CVZ2" s="373"/>
      <c r="CWA2" s="373"/>
      <c r="CWB2" s="373"/>
      <c r="CWC2" s="373"/>
      <c r="CWD2" s="373"/>
      <c r="CWE2" s="373"/>
      <c r="CWF2" s="373"/>
      <c r="CWG2" s="373"/>
      <c r="CWH2" s="373"/>
      <c r="CWI2" s="373"/>
      <c r="CWJ2" s="373"/>
      <c r="CWK2" s="373"/>
      <c r="CWL2" s="373"/>
      <c r="CWM2" s="373"/>
      <c r="CWN2" s="373"/>
      <c r="CWO2" s="373"/>
      <c r="CWP2" s="373"/>
      <c r="CWQ2" s="373"/>
      <c r="CWR2" s="373"/>
      <c r="CWS2" s="373"/>
      <c r="CWT2" s="373"/>
      <c r="CWU2" s="373"/>
      <c r="CWV2" s="373"/>
      <c r="CWW2" s="373"/>
      <c r="CWX2" s="373"/>
      <c r="CWY2" s="373"/>
      <c r="CWZ2" s="373"/>
      <c r="CXA2" s="373"/>
      <c r="CXB2" s="373"/>
      <c r="CXC2" s="373"/>
      <c r="CXD2" s="373"/>
      <c r="CXE2" s="373"/>
      <c r="CXF2" s="373"/>
      <c r="CXG2" s="373"/>
      <c r="CXH2" s="373"/>
      <c r="CXI2" s="373"/>
      <c r="CXJ2" s="373"/>
      <c r="CXK2" s="373"/>
      <c r="CXL2" s="373"/>
      <c r="CXM2" s="373"/>
      <c r="CXN2" s="373"/>
      <c r="CXO2" s="373"/>
      <c r="CXP2" s="373"/>
      <c r="CXQ2" s="373"/>
      <c r="CXR2" s="373"/>
      <c r="CXS2" s="373"/>
      <c r="CXT2" s="373"/>
      <c r="CXU2" s="373"/>
      <c r="CXV2" s="373"/>
      <c r="CXW2" s="373"/>
      <c r="CXX2" s="373"/>
      <c r="CXY2" s="373"/>
      <c r="CXZ2" s="373"/>
      <c r="CYA2" s="373"/>
      <c r="CYB2" s="373"/>
      <c r="CYC2" s="373"/>
      <c r="CYD2" s="373"/>
      <c r="CYE2" s="373"/>
      <c r="CYF2" s="373"/>
      <c r="CYG2" s="373"/>
      <c r="CYH2" s="373"/>
      <c r="CYI2" s="373"/>
      <c r="CYJ2" s="373"/>
      <c r="CYK2" s="373"/>
      <c r="CYL2" s="373"/>
      <c r="CYM2" s="373"/>
      <c r="CYN2" s="373"/>
      <c r="CYO2" s="373"/>
      <c r="CYP2" s="373"/>
      <c r="CYQ2" s="373"/>
      <c r="CYR2" s="373"/>
      <c r="CYS2" s="373"/>
      <c r="CYT2" s="373"/>
      <c r="CYU2" s="373"/>
      <c r="CYV2" s="373"/>
      <c r="CYW2" s="373"/>
      <c r="CYX2" s="373"/>
      <c r="CYY2" s="373"/>
      <c r="CYZ2" s="373"/>
      <c r="CZA2" s="373"/>
      <c r="CZB2" s="373"/>
      <c r="CZC2" s="373"/>
      <c r="CZD2" s="373"/>
      <c r="CZE2" s="373"/>
      <c r="CZF2" s="373"/>
      <c r="CZG2" s="373"/>
      <c r="CZH2" s="373"/>
      <c r="CZI2" s="373"/>
      <c r="CZJ2" s="373"/>
      <c r="CZK2" s="373"/>
      <c r="CZL2" s="373"/>
      <c r="CZM2" s="373"/>
      <c r="CZN2" s="373"/>
      <c r="CZO2" s="373"/>
      <c r="CZP2" s="373"/>
      <c r="CZQ2" s="373"/>
      <c r="CZR2" s="373"/>
      <c r="CZS2" s="373"/>
      <c r="CZT2" s="373"/>
      <c r="CZU2" s="373"/>
      <c r="CZV2" s="373"/>
      <c r="CZW2" s="373"/>
      <c r="CZX2" s="373"/>
      <c r="CZY2" s="373"/>
      <c r="CZZ2" s="373"/>
      <c r="DAA2" s="373"/>
      <c r="DAB2" s="373"/>
      <c r="DAC2" s="373"/>
      <c r="DAD2" s="373"/>
      <c r="DAE2" s="373"/>
      <c r="DAF2" s="373"/>
      <c r="DAG2" s="373"/>
      <c r="DAH2" s="373"/>
      <c r="DAI2" s="373"/>
      <c r="DAJ2" s="373"/>
      <c r="DAK2" s="373"/>
      <c r="DAL2" s="373"/>
      <c r="DAM2" s="373"/>
      <c r="DAN2" s="373"/>
      <c r="DAO2" s="373"/>
      <c r="DAP2" s="373"/>
      <c r="DAQ2" s="373"/>
      <c r="DAR2" s="373"/>
      <c r="DAS2" s="373"/>
      <c r="DAT2" s="373"/>
      <c r="DAU2" s="373"/>
      <c r="DAV2" s="373"/>
      <c r="DAW2" s="373"/>
      <c r="DAX2" s="373"/>
      <c r="DAY2" s="373"/>
      <c r="DAZ2" s="373"/>
      <c r="DBA2" s="373"/>
      <c r="DBB2" s="373"/>
      <c r="DBC2" s="373"/>
      <c r="DBD2" s="373"/>
      <c r="DBE2" s="373"/>
      <c r="DBF2" s="373"/>
      <c r="DBG2" s="373"/>
      <c r="DBH2" s="373"/>
      <c r="DBI2" s="373"/>
      <c r="DBJ2" s="373"/>
      <c r="DBK2" s="373"/>
      <c r="DBL2" s="373"/>
      <c r="DBM2" s="373"/>
      <c r="DBN2" s="373"/>
      <c r="DBO2" s="373"/>
      <c r="DBP2" s="373"/>
      <c r="DBQ2" s="373"/>
      <c r="DBR2" s="373"/>
      <c r="DBS2" s="373"/>
      <c r="DBT2" s="373"/>
      <c r="DBU2" s="373"/>
      <c r="DBV2" s="373"/>
      <c r="DBW2" s="373"/>
      <c r="DBX2" s="373"/>
      <c r="DBY2" s="373"/>
      <c r="DBZ2" s="373"/>
      <c r="DCA2" s="373"/>
      <c r="DCB2" s="373"/>
      <c r="DCC2" s="373"/>
      <c r="DCD2" s="373"/>
      <c r="DCE2" s="373"/>
      <c r="DCF2" s="373"/>
      <c r="DCG2" s="373"/>
      <c r="DCH2" s="373"/>
      <c r="DCI2" s="373"/>
      <c r="DCJ2" s="373"/>
      <c r="DCK2" s="373"/>
      <c r="DCL2" s="373"/>
      <c r="DCM2" s="373"/>
      <c r="DCN2" s="373"/>
      <c r="DCO2" s="373"/>
      <c r="DCP2" s="373"/>
      <c r="DCQ2" s="373"/>
      <c r="DCR2" s="373"/>
      <c r="DCS2" s="373"/>
      <c r="DCT2" s="373"/>
      <c r="DCU2" s="373"/>
      <c r="DCV2" s="373"/>
      <c r="DCW2" s="373"/>
      <c r="DCX2" s="373"/>
      <c r="DCY2" s="373"/>
      <c r="DCZ2" s="373"/>
      <c r="DDA2" s="373"/>
      <c r="DDB2" s="373"/>
      <c r="DDC2" s="373"/>
      <c r="DDD2" s="373"/>
      <c r="DDE2" s="373"/>
      <c r="DDF2" s="373"/>
      <c r="DDG2" s="373"/>
      <c r="DDH2" s="373"/>
      <c r="DDI2" s="373"/>
      <c r="DDJ2" s="373"/>
      <c r="DDK2" s="373"/>
      <c r="DDL2" s="373"/>
      <c r="DDM2" s="373"/>
      <c r="DDN2" s="373"/>
      <c r="DDO2" s="373"/>
      <c r="DDP2" s="373"/>
      <c r="DDQ2" s="373"/>
      <c r="DDR2" s="373"/>
      <c r="DDS2" s="373"/>
      <c r="DDT2" s="373"/>
      <c r="DDU2" s="373"/>
      <c r="DDV2" s="373"/>
      <c r="DDW2" s="373"/>
      <c r="DDX2" s="373"/>
      <c r="DDY2" s="373"/>
      <c r="DDZ2" s="373"/>
      <c r="DEA2" s="373"/>
      <c r="DEB2" s="373"/>
      <c r="DEC2" s="373"/>
      <c r="DED2" s="373"/>
      <c r="DEE2" s="373"/>
      <c r="DEF2" s="373"/>
      <c r="DEG2" s="373"/>
      <c r="DEH2" s="373"/>
      <c r="DEI2" s="373"/>
      <c r="DEJ2" s="373"/>
      <c r="DEK2" s="373"/>
      <c r="DEL2" s="373"/>
      <c r="DEM2" s="373"/>
      <c r="DEN2" s="373"/>
      <c r="DEO2" s="373"/>
      <c r="DEP2" s="373"/>
      <c r="DEQ2" s="373"/>
      <c r="DER2" s="373"/>
      <c r="DES2" s="373"/>
      <c r="DET2" s="373"/>
      <c r="DEU2" s="373"/>
      <c r="DEV2" s="373"/>
      <c r="DEW2" s="373"/>
      <c r="DEX2" s="373"/>
      <c r="DEY2" s="373"/>
      <c r="DEZ2" s="373"/>
      <c r="DFA2" s="373"/>
      <c r="DFB2" s="373"/>
      <c r="DFC2" s="373"/>
      <c r="DFD2" s="373"/>
      <c r="DFE2" s="373"/>
      <c r="DFF2" s="373"/>
      <c r="DFG2" s="373"/>
      <c r="DFH2" s="373"/>
      <c r="DFI2" s="373"/>
      <c r="DFJ2" s="373"/>
      <c r="DFK2" s="373"/>
      <c r="DFL2" s="373"/>
      <c r="DFM2" s="373"/>
      <c r="DFN2" s="373"/>
      <c r="DFO2" s="373"/>
      <c r="DFP2" s="373"/>
      <c r="DFQ2" s="373"/>
      <c r="DFR2" s="373"/>
      <c r="DFS2" s="373"/>
      <c r="DFT2" s="373"/>
      <c r="DFU2" s="373"/>
      <c r="DFV2" s="373"/>
      <c r="DFW2" s="373"/>
      <c r="DFX2" s="373"/>
      <c r="DFY2" s="373"/>
      <c r="DFZ2" s="373"/>
      <c r="DGA2" s="373"/>
      <c r="DGB2" s="373"/>
      <c r="DGC2" s="373"/>
      <c r="DGD2" s="373"/>
      <c r="DGE2" s="373"/>
      <c r="DGF2" s="373"/>
      <c r="DGG2" s="373"/>
      <c r="DGH2" s="373"/>
      <c r="DGI2" s="373"/>
      <c r="DGJ2" s="373"/>
      <c r="DGK2" s="373"/>
      <c r="DGL2" s="373"/>
      <c r="DGM2" s="373"/>
      <c r="DGN2" s="373"/>
      <c r="DGO2" s="373"/>
      <c r="DGP2" s="373"/>
      <c r="DGQ2" s="373"/>
      <c r="DGR2" s="373"/>
      <c r="DGS2" s="373"/>
      <c r="DGT2" s="373"/>
      <c r="DGU2" s="373"/>
      <c r="DGV2" s="373"/>
      <c r="DGW2" s="373"/>
      <c r="DGX2" s="373"/>
      <c r="DGY2" s="373"/>
      <c r="DGZ2" s="373"/>
      <c r="DHA2" s="373"/>
      <c r="DHB2" s="373"/>
      <c r="DHC2" s="373"/>
      <c r="DHD2" s="373"/>
      <c r="DHE2" s="373"/>
      <c r="DHF2" s="373"/>
      <c r="DHG2" s="373"/>
      <c r="DHH2" s="373"/>
      <c r="DHI2" s="373"/>
      <c r="DHJ2" s="373"/>
      <c r="DHK2" s="373"/>
      <c r="DHL2" s="373"/>
      <c r="DHM2" s="373"/>
      <c r="DHN2" s="373"/>
      <c r="DHO2" s="373"/>
      <c r="DHP2" s="373"/>
      <c r="DHQ2" s="373"/>
      <c r="DHR2" s="373"/>
      <c r="DHS2" s="373"/>
      <c r="DHT2" s="373"/>
      <c r="DHU2" s="373"/>
      <c r="DHV2" s="373"/>
      <c r="DHW2" s="373"/>
      <c r="DHX2" s="373"/>
      <c r="DHY2" s="373"/>
      <c r="DHZ2" s="373"/>
      <c r="DIA2" s="373"/>
      <c r="DIB2" s="373"/>
      <c r="DIC2" s="373"/>
      <c r="DID2" s="373"/>
      <c r="DIE2" s="373"/>
      <c r="DIF2" s="373"/>
      <c r="DIG2" s="373"/>
      <c r="DIH2" s="373"/>
      <c r="DII2" s="373"/>
      <c r="DIJ2" s="373"/>
      <c r="DIK2" s="373"/>
      <c r="DIL2" s="373"/>
      <c r="DIM2" s="373"/>
      <c r="DIN2" s="373"/>
      <c r="DIO2" s="373"/>
      <c r="DIP2" s="373"/>
      <c r="DIQ2" s="373"/>
      <c r="DIR2" s="373"/>
      <c r="DIS2" s="373"/>
      <c r="DIT2" s="373"/>
      <c r="DIU2" s="373"/>
      <c r="DIV2" s="373"/>
      <c r="DIW2" s="373"/>
      <c r="DIX2" s="373"/>
      <c r="DIY2" s="373"/>
      <c r="DIZ2" s="373"/>
      <c r="DJA2" s="373"/>
      <c r="DJB2" s="373"/>
      <c r="DJC2" s="373"/>
      <c r="DJD2" s="373"/>
      <c r="DJE2" s="373"/>
      <c r="DJF2" s="373"/>
      <c r="DJG2" s="373"/>
      <c r="DJH2" s="373"/>
      <c r="DJI2" s="373"/>
      <c r="DJJ2" s="373"/>
      <c r="DJK2" s="373"/>
      <c r="DJL2" s="373"/>
      <c r="DJM2" s="373"/>
      <c r="DJN2" s="373"/>
      <c r="DJO2" s="373"/>
      <c r="DJP2" s="373"/>
      <c r="DJQ2" s="373"/>
      <c r="DJR2" s="373"/>
      <c r="DJS2" s="373"/>
      <c r="DJT2" s="373"/>
      <c r="DJU2" s="373"/>
      <c r="DJV2" s="373"/>
      <c r="DJW2" s="373"/>
      <c r="DJX2" s="373"/>
      <c r="DJY2" s="373"/>
      <c r="DJZ2" s="373"/>
      <c r="DKA2" s="373"/>
      <c r="DKB2" s="373"/>
      <c r="DKC2" s="373"/>
      <c r="DKD2" s="373"/>
      <c r="DKE2" s="373"/>
      <c r="DKF2" s="373"/>
      <c r="DKG2" s="373"/>
      <c r="DKH2" s="373"/>
      <c r="DKI2" s="373"/>
      <c r="DKJ2" s="373"/>
      <c r="DKK2" s="373"/>
      <c r="DKL2" s="373"/>
      <c r="DKM2" s="373"/>
      <c r="DKN2" s="373"/>
      <c r="DKO2" s="373"/>
      <c r="DKP2" s="373"/>
      <c r="DKQ2" s="373"/>
      <c r="DKR2" s="373"/>
      <c r="DKS2" s="373"/>
      <c r="DKT2" s="373"/>
      <c r="DKU2" s="373"/>
      <c r="DKV2" s="373"/>
      <c r="DKW2" s="373"/>
      <c r="DKX2" s="373"/>
      <c r="DKY2" s="373"/>
      <c r="DKZ2" s="373"/>
      <c r="DLA2" s="373"/>
      <c r="DLB2" s="373"/>
      <c r="DLC2" s="373"/>
      <c r="DLD2" s="373"/>
      <c r="DLE2" s="373"/>
      <c r="DLF2" s="373"/>
      <c r="DLG2" s="373"/>
      <c r="DLH2" s="373"/>
      <c r="DLI2" s="373"/>
      <c r="DLJ2" s="373"/>
      <c r="DLK2" s="373"/>
      <c r="DLL2" s="373"/>
      <c r="DLM2" s="373"/>
      <c r="DLN2" s="373"/>
      <c r="DLO2" s="373"/>
      <c r="DLP2" s="373"/>
      <c r="DLQ2" s="373"/>
      <c r="DLR2" s="373"/>
      <c r="DLS2" s="373"/>
      <c r="DLT2" s="373"/>
      <c r="DLU2" s="373"/>
      <c r="DLV2" s="373"/>
      <c r="DLW2" s="373"/>
      <c r="DLX2" s="373"/>
      <c r="DLY2" s="373"/>
      <c r="DLZ2" s="373"/>
      <c r="DMA2" s="373"/>
      <c r="DMB2" s="373"/>
      <c r="DMC2" s="373"/>
      <c r="DMD2" s="373"/>
      <c r="DME2" s="373"/>
      <c r="DMF2" s="373"/>
      <c r="DMG2" s="373"/>
      <c r="DMH2" s="373"/>
      <c r="DMI2" s="373"/>
      <c r="DMJ2" s="373"/>
      <c r="DMK2" s="373"/>
      <c r="DML2" s="373"/>
      <c r="DMM2" s="373"/>
      <c r="DMN2" s="373"/>
      <c r="DMO2" s="373"/>
      <c r="DMP2" s="373"/>
      <c r="DMQ2" s="373"/>
      <c r="DMR2" s="373"/>
      <c r="DMS2" s="373"/>
      <c r="DMT2" s="373"/>
      <c r="DMU2" s="373"/>
      <c r="DMV2" s="373"/>
      <c r="DMW2" s="373"/>
      <c r="DMX2" s="373"/>
      <c r="DMY2" s="373"/>
      <c r="DMZ2" s="373"/>
      <c r="DNA2" s="373"/>
      <c r="DNB2" s="373"/>
      <c r="DNC2" s="373"/>
      <c r="DND2" s="373"/>
      <c r="DNE2" s="373"/>
      <c r="DNF2" s="373"/>
      <c r="DNG2" s="373"/>
      <c r="DNH2" s="373"/>
      <c r="DNI2" s="373"/>
      <c r="DNJ2" s="373"/>
      <c r="DNK2" s="373"/>
      <c r="DNL2" s="373"/>
      <c r="DNM2" s="373"/>
      <c r="DNN2" s="373"/>
      <c r="DNO2" s="373"/>
      <c r="DNP2" s="373"/>
      <c r="DNQ2" s="373"/>
      <c r="DNR2" s="373"/>
      <c r="DNS2" s="373"/>
      <c r="DNT2" s="373"/>
      <c r="DNU2" s="373"/>
      <c r="DNV2" s="373"/>
      <c r="DNW2" s="373"/>
      <c r="DNX2" s="373"/>
      <c r="DNY2" s="373"/>
      <c r="DNZ2" s="373"/>
      <c r="DOA2" s="373"/>
      <c r="DOB2" s="373"/>
      <c r="DOC2" s="373"/>
      <c r="DOD2" s="373"/>
      <c r="DOE2" s="373"/>
      <c r="DOF2" s="373"/>
      <c r="DOG2" s="373"/>
      <c r="DOH2" s="373"/>
      <c r="DOI2" s="373"/>
      <c r="DOJ2" s="373"/>
      <c r="DOK2" s="373"/>
      <c r="DOL2" s="373"/>
      <c r="DOM2" s="373"/>
      <c r="DON2" s="373"/>
      <c r="DOO2" s="373"/>
      <c r="DOP2" s="373"/>
      <c r="DOQ2" s="373"/>
      <c r="DOR2" s="373"/>
      <c r="DOS2" s="373"/>
      <c r="DOT2" s="373"/>
      <c r="DOU2" s="373"/>
      <c r="DOV2" s="373"/>
      <c r="DOW2" s="373"/>
      <c r="DOX2" s="373"/>
      <c r="DOY2" s="373"/>
      <c r="DOZ2" s="373"/>
      <c r="DPA2" s="373"/>
      <c r="DPB2" s="373"/>
      <c r="DPC2" s="373"/>
      <c r="DPD2" s="373"/>
      <c r="DPE2" s="373"/>
      <c r="DPF2" s="373"/>
      <c r="DPG2" s="373"/>
      <c r="DPH2" s="373"/>
      <c r="DPI2" s="373"/>
      <c r="DPJ2" s="373"/>
      <c r="DPK2" s="373"/>
      <c r="DPL2" s="373"/>
      <c r="DPM2" s="373"/>
      <c r="DPN2" s="373"/>
      <c r="DPO2" s="373"/>
      <c r="DPP2" s="373"/>
      <c r="DPQ2" s="373"/>
      <c r="DPR2" s="373"/>
      <c r="DPS2" s="373"/>
      <c r="DPT2" s="373"/>
      <c r="DPU2" s="373"/>
      <c r="DPV2" s="373"/>
      <c r="DPW2" s="373"/>
      <c r="DPX2" s="373"/>
      <c r="DPY2" s="373"/>
      <c r="DPZ2" s="373"/>
      <c r="DQA2" s="373"/>
      <c r="DQB2" s="373"/>
      <c r="DQC2" s="373"/>
      <c r="DQD2" s="373"/>
      <c r="DQE2" s="373"/>
      <c r="DQF2" s="373"/>
      <c r="DQG2" s="373"/>
      <c r="DQH2" s="373"/>
      <c r="DQI2" s="373"/>
      <c r="DQJ2" s="373"/>
      <c r="DQK2" s="373"/>
      <c r="DQL2" s="373"/>
      <c r="DQM2" s="373"/>
      <c r="DQN2" s="373"/>
      <c r="DQO2" s="373"/>
      <c r="DQP2" s="373"/>
      <c r="DQQ2" s="373"/>
      <c r="DQR2" s="373"/>
      <c r="DQS2" s="373"/>
      <c r="DQT2" s="373"/>
      <c r="DQU2" s="373"/>
      <c r="DQV2" s="373"/>
      <c r="DQW2" s="373"/>
      <c r="DQX2" s="373"/>
      <c r="DQY2" s="373"/>
      <c r="DQZ2" s="373"/>
      <c r="DRA2" s="373"/>
      <c r="DRB2" s="373"/>
      <c r="DRC2" s="373"/>
      <c r="DRD2" s="373"/>
      <c r="DRE2" s="373"/>
      <c r="DRF2" s="373"/>
      <c r="DRG2" s="373"/>
      <c r="DRH2" s="373"/>
      <c r="DRI2" s="373"/>
      <c r="DRJ2" s="373"/>
      <c r="DRK2" s="373"/>
      <c r="DRL2" s="373"/>
      <c r="DRM2" s="373"/>
      <c r="DRN2" s="373"/>
      <c r="DRO2" s="373"/>
      <c r="DRP2" s="373"/>
      <c r="DRQ2" s="373"/>
      <c r="DRR2" s="373"/>
      <c r="DRS2" s="373"/>
      <c r="DRT2" s="373"/>
      <c r="DRU2" s="373"/>
      <c r="DRV2" s="373"/>
      <c r="DRW2" s="373"/>
      <c r="DRX2" s="373"/>
      <c r="DRY2" s="373"/>
      <c r="DRZ2" s="373"/>
      <c r="DSA2" s="373"/>
      <c r="DSB2" s="373"/>
      <c r="DSC2" s="373"/>
      <c r="DSD2" s="373"/>
      <c r="DSE2" s="373"/>
      <c r="DSF2" s="373"/>
      <c r="DSG2" s="373"/>
      <c r="DSH2" s="373"/>
      <c r="DSI2" s="373"/>
      <c r="DSJ2" s="373"/>
      <c r="DSK2" s="373"/>
      <c r="DSL2" s="373"/>
      <c r="DSM2" s="373"/>
      <c r="DSN2" s="373"/>
      <c r="DSO2" s="373"/>
      <c r="DSP2" s="373"/>
      <c r="DSQ2" s="373"/>
      <c r="DSR2" s="373"/>
      <c r="DSS2" s="373"/>
      <c r="DST2" s="373"/>
      <c r="DSU2" s="373"/>
      <c r="DSV2" s="373"/>
      <c r="DSW2" s="373"/>
      <c r="DSX2" s="373"/>
      <c r="DSY2" s="373"/>
      <c r="DSZ2" s="373"/>
      <c r="DTA2" s="373"/>
      <c r="DTB2" s="373"/>
      <c r="DTC2" s="373"/>
      <c r="DTD2" s="373"/>
      <c r="DTE2" s="373"/>
      <c r="DTF2" s="373"/>
      <c r="DTG2" s="373"/>
      <c r="DTH2" s="373"/>
      <c r="DTI2" s="373"/>
      <c r="DTJ2" s="373"/>
      <c r="DTK2" s="373"/>
      <c r="DTL2" s="373"/>
      <c r="DTM2" s="373"/>
      <c r="DTN2" s="373"/>
      <c r="DTO2" s="373"/>
      <c r="DTP2" s="373"/>
      <c r="DTQ2" s="373"/>
      <c r="DTR2" s="373"/>
      <c r="DTS2" s="373"/>
      <c r="DTT2" s="373"/>
      <c r="DTU2" s="373"/>
      <c r="DTV2" s="373"/>
      <c r="DTW2" s="373"/>
      <c r="DTX2" s="373"/>
      <c r="DTY2" s="373"/>
      <c r="DTZ2" s="373"/>
      <c r="DUA2" s="373"/>
      <c r="DUB2" s="373"/>
      <c r="DUC2" s="373"/>
      <c r="DUD2" s="373"/>
      <c r="DUE2" s="373"/>
      <c r="DUF2" s="373"/>
      <c r="DUG2" s="373"/>
      <c r="DUH2" s="373"/>
      <c r="DUI2" s="373"/>
      <c r="DUJ2" s="373"/>
      <c r="DUK2" s="373"/>
      <c r="DUL2" s="373"/>
      <c r="DUM2" s="373"/>
      <c r="DUN2" s="373"/>
      <c r="DUO2" s="373"/>
      <c r="DUP2" s="373"/>
      <c r="DUQ2" s="373"/>
      <c r="DUR2" s="373"/>
      <c r="DUS2" s="373"/>
      <c r="DUT2" s="373"/>
      <c r="DUU2" s="373"/>
      <c r="DUV2" s="373"/>
      <c r="DUW2" s="373"/>
      <c r="DUX2" s="373"/>
      <c r="DUY2" s="373"/>
      <c r="DUZ2" s="373"/>
      <c r="DVA2" s="373"/>
      <c r="DVB2" s="373"/>
      <c r="DVC2" s="373"/>
      <c r="DVD2" s="373"/>
      <c r="DVE2" s="373"/>
      <c r="DVF2" s="373"/>
      <c r="DVG2" s="373"/>
      <c r="DVH2" s="373"/>
      <c r="DVI2" s="373"/>
      <c r="DVJ2" s="373"/>
      <c r="DVK2" s="373"/>
      <c r="DVL2" s="373"/>
      <c r="DVM2" s="373"/>
      <c r="DVN2" s="373"/>
      <c r="DVO2" s="373"/>
      <c r="DVP2" s="373"/>
      <c r="DVQ2" s="373"/>
      <c r="DVR2" s="373"/>
      <c r="DVS2" s="373"/>
      <c r="DVT2" s="373"/>
      <c r="DVU2" s="373"/>
      <c r="DVV2" s="373"/>
      <c r="DVW2" s="373"/>
      <c r="DVX2" s="373"/>
      <c r="DVY2" s="373"/>
      <c r="DVZ2" s="373"/>
      <c r="DWA2" s="373"/>
      <c r="DWB2" s="373"/>
      <c r="DWC2" s="373"/>
      <c r="DWD2" s="373"/>
      <c r="DWE2" s="373"/>
      <c r="DWF2" s="373"/>
      <c r="DWG2" s="373"/>
      <c r="DWH2" s="373"/>
      <c r="DWI2" s="373"/>
      <c r="DWJ2" s="373"/>
      <c r="DWK2" s="373"/>
      <c r="DWL2" s="373"/>
      <c r="DWM2" s="373"/>
      <c r="DWN2" s="373"/>
      <c r="DWO2" s="373"/>
      <c r="DWP2" s="373"/>
      <c r="DWQ2" s="373"/>
      <c r="DWR2" s="373"/>
      <c r="DWS2" s="373"/>
      <c r="DWT2" s="373"/>
      <c r="DWU2" s="373"/>
      <c r="DWV2" s="373"/>
      <c r="DWW2" s="373"/>
      <c r="DWX2" s="373"/>
      <c r="DWY2" s="373"/>
      <c r="DWZ2" s="373"/>
      <c r="DXA2" s="373"/>
      <c r="DXB2" s="373"/>
      <c r="DXC2" s="373"/>
      <c r="DXD2" s="373"/>
      <c r="DXE2" s="373"/>
      <c r="DXF2" s="373"/>
      <c r="DXG2" s="373"/>
      <c r="DXH2" s="373"/>
      <c r="DXI2" s="373"/>
      <c r="DXJ2" s="373"/>
      <c r="DXK2" s="373"/>
      <c r="DXL2" s="373"/>
      <c r="DXM2" s="373"/>
      <c r="DXN2" s="373"/>
      <c r="DXO2" s="373"/>
      <c r="DXP2" s="373"/>
      <c r="DXQ2" s="373"/>
      <c r="DXR2" s="373"/>
      <c r="DXS2" s="373"/>
      <c r="DXT2" s="373"/>
      <c r="DXU2" s="373"/>
      <c r="DXV2" s="373"/>
      <c r="DXW2" s="373"/>
      <c r="DXX2" s="373"/>
      <c r="DXY2" s="373"/>
      <c r="DXZ2" s="373"/>
      <c r="DYA2" s="373"/>
      <c r="DYB2" s="373"/>
      <c r="DYC2" s="373"/>
      <c r="DYD2" s="373"/>
      <c r="DYE2" s="373"/>
      <c r="DYF2" s="373"/>
      <c r="DYG2" s="373"/>
      <c r="DYH2" s="373"/>
      <c r="DYI2" s="373"/>
      <c r="DYJ2" s="373"/>
      <c r="DYK2" s="373"/>
      <c r="DYL2" s="373"/>
      <c r="DYM2" s="373"/>
      <c r="DYN2" s="373"/>
      <c r="DYO2" s="373"/>
      <c r="DYP2" s="373"/>
      <c r="DYQ2" s="373"/>
      <c r="DYR2" s="373"/>
      <c r="DYS2" s="373"/>
      <c r="DYT2" s="373"/>
      <c r="DYU2" s="373"/>
      <c r="DYV2" s="373"/>
      <c r="DYW2" s="373"/>
      <c r="DYX2" s="373"/>
      <c r="DYY2" s="373"/>
      <c r="DYZ2" s="373"/>
      <c r="DZA2" s="373"/>
      <c r="DZB2" s="373"/>
      <c r="DZC2" s="373"/>
      <c r="DZD2" s="373"/>
      <c r="DZE2" s="373"/>
      <c r="DZF2" s="373"/>
      <c r="DZG2" s="373"/>
      <c r="DZH2" s="373"/>
      <c r="DZI2" s="373"/>
      <c r="DZJ2" s="373"/>
      <c r="DZK2" s="373"/>
      <c r="DZL2" s="373"/>
      <c r="DZM2" s="373"/>
      <c r="DZN2" s="373"/>
      <c r="DZO2" s="373"/>
      <c r="DZP2" s="373"/>
      <c r="DZQ2" s="373"/>
      <c r="DZR2" s="373"/>
      <c r="DZS2" s="373"/>
      <c r="DZT2" s="373"/>
      <c r="DZU2" s="373"/>
      <c r="DZV2" s="373"/>
      <c r="DZW2" s="373"/>
      <c r="DZX2" s="373"/>
      <c r="DZY2" s="373"/>
      <c r="DZZ2" s="373"/>
      <c r="EAA2" s="373"/>
      <c r="EAB2" s="373"/>
      <c r="EAC2" s="373"/>
      <c r="EAD2" s="373"/>
      <c r="EAE2" s="373"/>
      <c r="EAF2" s="373"/>
      <c r="EAG2" s="373"/>
      <c r="EAH2" s="373"/>
      <c r="EAI2" s="373"/>
      <c r="EAJ2" s="373"/>
      <c r="EAK2" s="373"/>
      <c r="EAL2" s="373"/>
      <c r="EAM2" s="373"/>
      <c r="EAN2" s="373"/>
      <c r="EAO2" s="373"/>
      <c r="EAP2" s="373"/>
      <c r="EAQ2" s="373"/>
      <c r="EAR2" s="373"/>
      <c r="EAS2" s="373"/>
      <c r="EAT2" s="373"/>
      <c r="EAU2" s="373"/>
      <c r="EAV2" s="373"/>
      <c r="EAW2" s="373"/>
      <c r="EAX2" s="373"/>
      <c r="EAY2" s="373"/>
      <c r="EAZ2" s="373"/>
      <c r="EBA2" s="373"/>
      <c r="EBB2" s="373"/>
      <c r="EBC2" s="373"/>
      <c r="EBD2" s="373"/>
      <c r="EBE2" s="373"/>
      <c r="EBF2" s="373"/>
      <c r="EBG2" s="373"/>
      <c r="EBH2" s="373"/>
      <c r="EBI2" s="373"/>
      <c r="EBJ2" s="373"/>
      <c r="EBK2" s="373"/>
      <c r="EBL2" s="373"/>
      <c r="EBM2" s="373"/>
      <c r="EBN2" s="373"/>
      <c r="EBO2" s="373"/>
      <c r="EBP2" s="373"/>
      <c r="EBQ2" s="373"/>
      <c r="EBR2" s="373"/>
      <c r="EBS2" s="373"/>
      <c r="EBT2" s="373"/>
      <c r="EBU2" s="373"/>
      <c r="EBV2" s="373"/>
      <c r="EBW2" s="373"/>
      <c r="EBX2" s="373"/>
      <c r="EBY2" s="373"/>
      <c r="EBZ2" s="373"/>
      <c r="ECA2" s="373"/>
      <c r="ECB2" s="373"/>
      <c r="ECC2" s="373"/>
      <c r="ECD2" s="373"/>
      <c r="ECE2" s="373"/>
      <c r="ECF2" s="373"/>
      <c r="ECG2" s="373"/>
      <c r="ECH2" s="373"/>
      <c r="ECI2" s="373"/>
      <c r="ECJ2" s="373"/>
      <c r="ECK2" s="373"/>
      <c r="ECL2" s="373"/>
      <c r="ECM2" s="373"/>
      <c r="ECN2" s="373"/>
      <c r="ECO2" s="373"/>
      <c r="ECP2" s="373"/>
      <c r="ECQ2" s="373"/>
      <c r="ECR2" s="373"/>
      <c r="ECS2" s="373"/>
      <c r="ECT2" s="373"/>
      <c r="ECU2" s="373"/>
      <c r="ECV2" s="373"/>
      <c r="ECW2" s="373"/>
      <c r="ECX2" s="373"/>
      <c r="ECY2" s="373"/>
      <c r="ECZ2" s="373"/>
      <c r="EDA2" s="373"/>
      <c r="EDB2" s="373"/>
      <c r="EDC2" s="373"/>
      <c r="EDD2" s="373"/>
      <c r="EDE2" s="373"/>
      <c r="EDF2" s="373"/>
      <c r="EDG2" s="373"/>
      <c r="EDH2" s="373"/>
      <c r="EDI2" s="373"/>
      <c r="EDJ2" s="373"/>
      <c r="EDK2" s="373"/>
      <c r="EDL2" s="373"/>
      <c r="EDM2" s="373"/>
      <c r="EDN2" s="373"/>
      <c r="EDO2" s="373"/>
      <c r="EDP2" s="373"/>
      <c r="EDQ2" s="373"/>
      <c r="EDR2" s="373"/>
      <c r="EDS2" s="373"/>
      <c r="EDT2" s="373"/>
      <c r="EDU2" s="373"/>
      <c r="EDV2" s="373"/>
      <c r="EDW2" s="373"/>
      <c r="EDX2" s="373"/>
      <c r="EDY2" s="373"/>
      <c r="EDZ2" s="373"/>
      <c r="EEA2" s="373"/>
      <c r="EEB2" s="373"/>
      <c r="EEC2" s="373"/>
      <c r="EED2" s="373"/>
      <c r="EEE2" s="373"/>
      <c r="EEF2" s="373"/>
      <c r="EEG2" s="373"/>
      <c r="EEH2" s="373"/>
      <c r="EEI2" s="373"/>
      <c r="EEJ2" s="373"/>
      <c r="EEK2" s="373"/>
      <c r="EEL2" s="373"/>
      <c r="EEM2" s="373"/>
      <c r="EEN2" s="373"/>
      <c r="EEO2" s="373"/>
      <c r="EEP2" s="373"/>
      <c r="EEQ2" s="373"/>
      <c r="EER2" s="373"/>
      <c r="EES2" s="373"/>
      <c r="EET2" s="373"/>
      <c r="EEU2" s="373"/>
      <c r="EEV2" s="373"/>
      <c r="EEW2" s="373"/>
      <c r="EEX2" s="373"/>
      <c r="EEY2" s="373"/>
      <c r="EEZ2" s="373"/>
      <c r="EFA2" s="373"/>
      <c r="EFB2" s="373"/>
      <c r="EFC2" s="373"/>
      <c r="EFD2" s="373"/>
      <c r="EFE2" s="373"/>
      <c r="EFF2" s="373"/>
      <c r="EFG2" s="373"/>
      <c r="EFH2" s="373"/>
      <c r="EFI2" s="373"/>
      <c r="EFJ2" s="373"/>
      <c r="EFK2" s="373"/>
      <c r="EFL2" s="373"/>
      <c r="EFM2" s="373"/>
      <c r="EFN2" s="373"/>
      <c r="EFO2" s="373"/>
      <c r="EFP2" s="373"/>
      <c r="EFQ2" s="373"/>
      <c r="EFR2" s="373"/>
      <c r="EFS2" s="373"/>
      <c r="EFT2" s="373"/>
      <c r="EFU2" s="373"/>
      <c r="EFV2" s="373"/>
      <c r="EFW2" s="373"/>
      <c r="EFX2" s="373"/>
      <c r="EFY2" s="373"/>
      <c r="EFZ2" s="373"/>
      <c r="EGA2" s="373"/>
      <c r="EGB2" s="373"/>
      <c r="EGC2" s="373"/>
      <c r="EGD2" s="373"/>
      <c r="EGE2" s="373"/>
      <c r="EGF2" s="373"/>
      <c r="EGG2" s="373"/>
      <c r="EGH2" s="373"/>
      <c r="EGI2" s="373"/>
      <c r="EGJ2" s="373"/>
      <c r="EGK2" s="373"/>
      <c r="EGL2" s="373"/>
      <c r="EGM2" s="373"/>
      <c r="EGN2" s="373"/>
      <c r="EGO2" s="373"/>
      <c r="EGP2" s="373"/>
      <c r="EGQ2" s="373"/>
      <c r="EGR2" s="373"/>
      <c r="EGS2" s="373"/>
      <c r="EGT2" s="373"/>
      <c r="EGU2" s="373"/>
      <c r="EGV2" s="373"/>
      <c r="EGW2" s="373"/>
      <c r="EGX2" s="373"/>
      <c r="EGY2" s="373"/>
      <c r="EGZ2" s="373"/>
      <c r="EHA2" s="373"/>
      <c r="EHB2" s="373"/>
      <c r="EHC2" s="373"/>
      <c r="EHD2" s="373"/>
      <c r="EHE2" s="373"/>
      <c r="EHF2" s="373"/>
      <c r="EHG2" s="373"/>
      <c r="EHH2" s="373"/>
      <c r="EHI2" s="373"/>
      <c r="EHJ2" s="373"/>
      <c r="EHK2" s="373"/>
      <c r="EHL2" s="373"/>
      <c r="EHM2" s="373"/>
      <c r="EHN2" s="373"/>
      <c r="EHO2" s="373"/>
      <c r="EHP2" s="373"/>
      <c r="EHQ2" s="373"/>
      <c r="EHR2" s="373"/>
      <c r="EHS2" s="373"/>
      <c r="EHT2" s="373"/>
      <c r="EHU2" s="373"/>
      <c r="EHV2" s="373"/>
      <c r="EHW2" s="373"/>
      <c r="EHX2" s="373"/>
      <c r="EHY2" s="373"/>
      <c r="EHZ2" s="373"/>
      <c r="EIA2" s="373"/>
      <c r="EIB2" s="373"/>
      <c r="EIC2" s="373"/>
      <c r="EID2" s="373"/>
      <c r="EIE2" s="373"/>
      <c r="EIF2" s="373"/>
      <c r="EIG2" s="373"/>
      <c r="EIH2" s="373"/>
      <c r="EII2" s="373"/>
      <c r="EIJ2" s="373"/>
      <c r="EIK2" s="373"/>
      <c r="EIL2" s="373"/>
      <c r="EIM2" s="373"/>
      <c r="EIN2" s="373"/>
      <c r="EIO2" s="373"/>
      <c r="EIP2" s="373"/>
      <c r="EIQ2" s="373"/>
      <c r="EIR2" s="373"/>
      <c r="EIS2" s="373"/>
      <c r="EIT2" s="373"/>
      <c r="EIU2" s="373"/>
      <c r="EIV2" s="373"/>
      <c r="EIW2" s="373"/>
      <c r="EIX2" s="373"/>
      <c r="EIY2" s="373"/>
      <c r="EIZ2" s="373"/>
      <c r="EJA2" s="373"/>
      <c r="EJB2" s="373"/>
      <c r="EJC2" s="373"/>
      <c r="EJD2" s="373"/>
      <c r="EJE2" s="373"/>
      <c r="EJF2" s="373"/>
      <c r="EJG2" s="373"/>
      <c r="EJH2" s="373"/>
      <c r="EJI2" s="373"/>
      <c r="EJJ2" s="373"/>
      <c r="EJK2" s="373"/>
      <c r="EJL2" s="373"/>
      <c r="EJM2" s="373"/>
      <c r="EJN2" s="373"/>
      <c r="EJO2" s="373"/>
      <c r="EJP2" s="373"/>
      <c r="EJQ2" s="373"/>
      <c r="EJR2" s="373"/>
      <c r="EJS2" s="373"/>
      <c r="EJT2" s="373"/>
      <c r="EJU2" s="373"/>
      <c r="EJV2" s="373"/>
      <c r="EJW2" s="373"/>
      <c r="EJX2" s="373"/>
      <c r="EJY2" s="373"/>
      <c r="EJZ2" s="373"/>
      <c r="EKA2" s="373"/>
      <c r="EKB2" s="373"/>
      <c r="EKC2" s="373"/>
      <c r="EKD2" s="373"/>
      <c r="EKE2" s="373"/>
      <c r="EKF2" s="373"/>
      <c r="EKG2" s="373"/>
      <c r="EKH2" s="373"/>
      <c r="EKI2" s="373"/>
      <c r="EKJ2" s="373"/>
      <c r="EKK2" s="373"/>
      <c r="EKL2" s="373"/>
      <c r="EKM2" s="373"/>
      <c r="EKN2" s="373"/>
      <c r="EKO2" s="373"/>
      <c r="EKP2" s="373"/>
      <c r="EKQ2" s="373"/>
      <c r="EKR2" s="373"/>
      <c r="EKS2" s="373"/>
      <c r="EKT2" s="373"/>
      <c r="EKU2" s="373"/>
      <c r="EKV2" s="373"/>
      <c r="EKW2" s="373"/>
      <c r="EKX2" s="373"/>
      <c r="EKY2" s="373"/>
      <c r="EKZ2" s="373"/>
      <c r="ELA2" s="373"/>
      <c r="ELB2" s="373"/>
      <c r="ELC2" s="373"/>
      <c r="ELD2" s="373"/>
      <c r="ELE2" s="373"/>
      <c r="ELF2" s="373"/>
      <c r="ELG2" s="373"/>
      <c r="ELH2" s="373"/>
      <c r="ELI2" s="373"/>
      <c r="ELJ2" s="373"/>
      <c r="ELK2" s="373"/>
      <c r="ELL2" s="373"/>
      <c r="ELM2" s="373"/>
      <c r="ELN2" s="373"/>
      <c r="ELO2" s="373"/>
      <c r="ELP2" s="373"/>
      <c r="ELQ2" s="373"/>
      <c r="ELR2" s="373"/>
      <c r="ELS2" s="373"/>
      <c r="ELT2" s="373"/>
      <c r="ELU2" s="373"/>
      <c r="ELV2" s="373"/>
      <c r="ELW2" s="373"/>
      <c r="ELX2" s="373"/>
      <c r="ELY2" s="373"/>
      <c r="ELZ2" s="373"/>
      <c r="EMA2" s="373"/>
      <c r="EMB2" s="373"/>
      <c r="EMC2" s="373"/>
      <c r="EMD2" s="373"/>
      <c r="EME2" s="373"/>
      <c r="EMF2" s="373"/>
      <c r="EMG2" s="373"/>
      <c r="EMH2" s="373"/>
      <c r="EMI2" s="373"/>
      <c r="EMJ2" s="373"/>
      <c r="EMK2" s="373"/>
      <c r="EML2" s="373"/>
      <c r="EMM2" s="373"/>
      <c r="EMN2" s="373"/>
      <c r="EMO2" s="373"/>
      <c r="EMP2" s="373"/>
      <c r="EMQ2" s="373"/>
      <c r="EMR2" s="373"/>
      <c r="EMS2" s="373"/>
      <c r="EMT2" s="373"/>
      <c r="EMU2" s="373"/>
      <c r="EMV2" s="373"/>
      <c r="EMW2" s="373"/>
      <c r="EMX2" s="373"/>
      <c r="EMY2" s="373"/>
      <c r="EMZ2" s="373"/>
      <c r="ENA2" s="373"/>
      <c r="ENB2" s="373"/>
      <c r="ENC2" s="373"/>
      <c r="END2" s="373"/>
      <c r="ENE2" s="373"/>
      <c r="ENF2" s="373"/>
      <c r="ENG2" s="373"/>
      <c r="ENH2" s="373"/>
      <c r="ENI2" s="373"/>
      <c r="ENJ2" s="373"/>
      <c r="ENK2" s="373"/>
      <c r="ENL2" s="373"/>
      <c r="ENM2" s="373"/>
      <c r="ENN2" s="373"/>
      <c r="ENO2" s="373"/>
      <c r="ENP2" s="373"/>
      <c r="ENQ2" s="373"/>
      <c r="ENR2" s="373"/>
      <c r="ENS2" s="373"/>
      <c r="ENT2" s="373"/>
      <c r="ENU2" s="373"/>
      <c r="ENV2" s="373"/>
      <c r="ENW2" s="373"/>
      <c r="ENX2" s="373"/>
      <c r="ENY2" s="373"/>
      <c r="ENZ2" s="373"/>
      <c r="EOA2" s="373"/>
      <c r="EOB2" s="373"/>
      <c r="EOC2" s="373"/>
      <c r="EOD2" s="373"/>
      <c r="EOE2" s="373"/>
      <c r="EOF2" s="373"/>
      <c r="EOG2" s="373"/>
      <c r="EOH2" s="373"/>
      <c r="EOI2" s="373"/>
      <c r="EOJ2" s="373"/>
      <c r="EOK2" s="373"/>
      <c r="EOL2" s="373"/>
      <c r="EOM2" s="373"/>
      <c r="EON2" s="373"/>
      <c r="EOO2" s="373"/>
      <c r="EOP2" s="373"/>
      <c r="EOQ2" s="373"/>
      <c r="EOR2" s="373"/>
      <c r="EOS2" s="373"/>
      <c r="EOT2" s="373"/>
      <c r="EOU2" s="373"/>
      <c r="EOV2" s="373"/>
      <c r="EOW2" s="373"/>
      <c r="EOX2" s="373"/>
      <c r="EOY2" s="373"/>
      <c r="EOZ2" s="373"/>
      <c r="EPA2" s="373"/>
      <c r="EPB2" s="373"/>
      <c r="EPC2" s="373"/>
      <c r="EPD2" s="373"/>
      <c r="EPE2" s="373"/>
      <c r="EPF2" s="373"/>
      <c r="EPG2" s="373"/>
      <c r="EPH2" s="373"/>
      <c r="EPI2" s="373"/>
      <c r="EPJ2" s="373"/>
      <c r="EPK2" s="373"/>
      <c r="EPL2" s="373"/>
      <c r="EPM2" s="373"/>
      <c r="EPN2" s="373"/>
      <c r="EPO2" s="373"/>
      <c r="EPP2" s="373"/>
      <c r="EPQ2" s="373"/>
      <c r="EPR2" s="373"/>
      <c r="EPS2" s="373"/>
      <c r="EPT2" s="373"/>
      <c r="EPU2" s="373"/>
      <c r="EPV2" s="373"/>
      <c r="EPW2" s="373"/>
      <c r="EPX2" s="373"/>
      <c r="EPY2" s="373"/>
      <c r="EPZ2" s="373"/>
      <c r="EQA2" s="373"/>
      <c r="EQB2" s="373"/>
      <c r="EQC2" s="373"/>
      <c r="EQD2" s="373"/>
      <c r="EQE2" s="373"/>
      <c r="EQF2" s="373"/>
      <c r="EQG2" s="373"/>
      <c r="EQH2" s="373"/>
      <c r="EQI2" s="373"/>
      <c r="EQJ2" s="373"/>
      <c r="EQK2" s="373"/>
      <c r="EQL2" s="373"/>
      <c r="EQM2" s="373"/>
      <c r="EQN2" s="373"/>
      <c r="EQO2" s="373"/>
      <c r="EQP2" s="373"/>
      <c r="EQQ2" s="373"/>
      <c r="EQR2" s="373"/>
      <c r="EQS2" s="373"/>
      <c r="EQT2" s="373"/>
      <c r="EQU2" s="373"/>
      <c r="EQV2" s="373"/>
      <c r="EQW2" s="373"/>
      <c r="EQX2" s="373"/>
      <c r="EQY2" s="373"/>
      <c r="EQZ2" s="373"/>
      <c r="ERA2" s="373"/>
      <c r="ERB2" s="373"/>
      <c r="ERC2" s="373"/>
      <c r="ERD2" s="373"/>
      <c r="ERE2" s="373"/>
      <c r="ERF2" s="373"/>
      <c r="ERG2" s="373"/>
      <c r="ERH2" s="373"/>
      <c r="ERI2" s="373"/>
      <c r="ERJ2" s="373"/>
      <c r="ERK2" s="373"/>
      <c r="ERL2" s="373"/>
      <c r="ERM2" s="373"/>
      <c r="ERN2" s="373"/>
      <c r="ERO2" s="373"/>
      <c r="ERP2" s="373"/>
      <c r="ERQ2" s="373"/>
      <c r="ERR2" s="373"/>
      <c r="ERS2" s="373"/>
      <c r="ERT2" s="373"/>
      <c r="ERU2" s="373"/>
      <c r="ERV2" s="373"/>
      <c r="ERW2" s="373"/>
      <c r="ERX2" s="373"/>
      <c r="ERY2" s="373"/>
      <c r="ERZ2" s="373"/>
      <c r="ESA2" s="373"/>
      <c r="ESB2" s="373"/>
      <c r="ESC2" s="373"/>
      <c r="ESD2" s="373"/>
      <c r="ESE2" s="373"/>
      <c r="ESF2" s="373"/>
      <c r="ESG2" s="373"/>
      <c r="ESH2" s="373"/>
      <c r="ESI2" s="373"/>
      <c r="ESJ2" s="373"/>
      <c r="ESK2" s="373"/>
      <c r="ESL2" s="373"/>
      <c r="ESM2" s="373"/>
      <c r="ESN2" s="373"/>
      <c r="ESO2" s="373"/>
      <c r="ESP2" s="373"/>
      <c r="ESQ2" s="373"/>
      <c r="ESR2" s="373"/>
      <c r="ESS2" s="373"/>
      <c r="EST2" s="373"/>
      <c r="ESU2" s="373"/>
      <c r="ESV2" s="373"/>
      <c r="ESW2" s="373"/>
      <c r="ESX2" s="373"/>
      <c r="ESY2" s="373"/>
      <c r="ESZ2" s="373"/>
      <c r="ETA2" s="373"/>
      <c r="ETB2" s="373"/>
      <c r="ETC2" s="373"/>
      <c r="ETD2" s="373"/>
      <c r="ETE2" s="373"/>
      <c r="ETF2" s="373"/>
      <c r="ETG2" s="373"/>
      <c r="ETH2" s="373"/>
      <c r="ETI2" s="373"/>
      <c r="ETJ2" s="373"/>
      <c r="ETK2" s="373"/>
      <c r="ETL2" s="373"/>
      <c r="ETM2" s="373"/>
      <c r="ETN2" s="373"/>
      <c r="ETO2" s="373"/>
      <c r="ETP2" s="373"/>
      <c r="ETQ2" s="373"/>
      <c r="ETR2" s="373"/>
      <c r="ETS2" s="373"/>
      <c r="ETT2" s="373"/>
      <c r="ETU2" s="373"/>
      <c r="ETV2" s="373"/>
      <c r="ETW2" s="373"/>
      <c r="ETX2" s="373"/>
      <c r="ETY2" s="373"/>
      <c r="ETZ2" s="373"/>
      <c r="EUA2" s="373"/>
      <c r="EUB2" s="373"/>
      <c r="EUC2" s="373"/>
      <c r="EUD2" s="373"/>
      <c r="EUE2" s="373"/>
      <c r="EUF2" s="373"/>
      <c r="EUG2" s="373"/>
      <c r="EUH2" s="373"/>
      <c r="EUI2" s="373"/>
      <c r="EUJ2" s="373"/>
      <c r="EUK2" s="373"/>
      <c r="EUL2" s="373"/>
      <c r="EUM2" s="373"/>
      <c r="EUN2" s="373"/>
      <c r="EUO2" s="373"/>
      <c r="EUP2" s="373"/>
      <c r="EUQ2" s="373"/>
      <c r="EUR2" s="373"/>
      <c r="EUS2" s="373"/>
      <c r="EUT2" s="373"/>
      <c r="EUU2" s="373"/>
      <c r="EUV2" s="373"/>
      <c r="EUW2" s="373"/>
      <c r="EUX2" s="373"/>
      <c r="EUY2" s="373"/>
      <c r="EUZ2" s="373"/>
      <c r="EVA2" s="373"/>
      <c r="EVB2" s="373"/>
      <c r="EVC2" s="373"/>
      <c r="EVD2" s="373"/>
      <c r="EVE2" s="373"/>
      <c r="EVF2" s="373"/>
      <c r="EVG2" s="373"/>
      <c r="EVH2" s="373"/>
      <c r="EVI2" s="373"/>
      <c r="EVJ2" s="373"/>
      <c r="EVK2" s="373"/>
      <c r="EVL2" s="373"/>
      <c r="EVM2" s="373"/>
      <c r="EVN2" s="373"/>
      <c r="EVO2" s="373"/>
      <c r="EVP2" s="373"/>
      <c r="EVQ2" s="373"/>
      <c r="EVR2" s="373"/>
      <c r="EVS2" s="373"/>
      <c r="EVT2" s="373"/>
      <c r="EVU2" s="373"/>
      <c r="EVV2" s="373"/>
      <c r="EVW2" s="373"/>
      <c r="EVX2" s="373"/>
      <c r="EVY2" s="373"/>
      <c r="EVZ2" s="373"/>
      <c r="EWA2" s="373"/>
      <c r="EWB2" s="373"/>
      <c r="EWC2" s="373"/>
      <c r="EWD2" s="373"/>
      <c r="EWE2" s="373"/>
      <c r="EWF2" s="373"/>
      <c r="EWG2" s="373"/>
      <c r="EWH2" s="373"/>
      <c r="EWI2" s="373"/>
      <c r="EWJ2" s="373"/>
      <c r="EWK2" s="373"/>
      <c r="EWL2" s="373"/>
      <c r="EWM2" s="373"/>
      <c r="EWN2" s="373"/>
      <c r="EWO2" s="373"/>
      <c r="EWP2" s="373"/>
      <c r="EWQ2" s="373"/>
      <c r="EWR2" s="373"/>
      <c r="EWS2" s="373"/>
      <c r="EWT2" s="373"/>
      <c r="EWU2" s="373"/>
      <c r="EWV2" s="373"/>
      <c r="EWW2" s="373"/>
      <c r="EWX2" s="373"/>
      <c r="EWY2" s="373"/>
      <c r="EWZ2" s="373"/>
      <c r="EXA2" s="373"/>
      <c r="EXB2" s="373"/>
      <c r="EXC2" s="373"/>
      <c r="EXD2" s="373"/>
      <c r="EXE2" s="373"/>
      <c r="EXF2" s="373"/>
      <c r="EXG2" s="373"/>
      <c r="EXH2" s="373"/>
      <c r="EXI2" s="373"/>
      <c r="EXJ2" s="373"/>
      <c r="EXK2" s="373"/>
      <c r="EXL2" s="373"/>
      <c r="EXM2" s="373"/>
      <c r="EXN2" s="373"/>
      <c r="EXO2" s="373"/>
      <c r="EXP2" s="373"/>
      <c r="EXQ2" s="373"/>
      <c r="EXR2" s="373"/>
      <c r="EXS2" s="373"/>
      <c r="EXT2" s="373"/>
      <c r="EXU2" s="373"/>
      <c r="EXV2" s="373"/>
      <c r="EXW2" s="373"/>
      <c r="EXX2" s="373"/>
      <c r="EXY2" s="373"/>
      <c r="EXZ2" s="373"/>
      <c r="EYA2" s="373"/>
      <c r="EYB2" s="373"/>
      <c r="EYC2" s="373"/>
      <c r="EYD2" s="373"/>
      <c r="EYE2" s="373"/>
      <c r="EYF2" s="373"/>
      <c r="EYG2" s="373"/>
      <c r="EYH2" s="373"/>
      <c r="EYI2" s="373"/>
      <c r="EYJ2" s="373"/>
      <c r="EYK2" s="373"/>
      <c r="EYL2" s="373"/>
      <c r="EYM2" s="373"/>
      <c r="EYN2" s="373"/>
      <c r="EYO2" s="373"/>
      <c r="EYP2" s="373"/>
      <c r="EYQ2" s="373"/>
      <c r="EYR2" s="373"/>
      <c r="EYS2" s="373"/>
      <c r="EYT2" s="373"/>
      <c r="EYU2" s="373"/>
      <c r="EYV2" s="373"/>
      <c r="EYW2" s="373"/>
      <c r="EYX2" s="373"/>
      <c r="EYY2" s="373"/>
      <c r="EYZ2" s="373"/>
      <c r="EZA2" s="373"/>
      <c r="EZB2" s="373"/>
      <c r="EZC2" s="373"/>
      <c r="EZD2" s="373"/>
      <c r="EZE2" s="373"/>
      <c r="EZF2" s="373"/>
      <c r="EZG2" s="373"/>
      <c r="EZH2" s="373"/>
      <c r="EZI2" s="373"/>
      <c r="EZJ2" s="373"/>
      <c r="EZK2" s="373"/>
      <c r="EZL2" s="373"/>
      <c r="EZM2" s="373"/>
      <c r="EZN2" s="373"/>
      <c r="EZO2" s="373"/>
      <c r="EZP2" s="373"/>
      <c r="EZQ2" s="373"/>
      <c r="EZR2" s="373"/>
      <c r="EZS2" s="373"/>
      <c r="EZT2" s="373"/>
      <c r="EZU2" s="373"/>
      <c r="EZV2" s="373"/>
      <c r="EZW2" s="373"/>
      <c r="EZX2" s="373"/>
      <c r="EZY2" s="373"/>
      <c r="EZZ2" s="373"/>
      <c r="FAA2" s="373"/>
      <c r="FAB2" s="373"/>
      <c r="FAC2" s="373"/>
      <c r="FAD2" s="373"/>
      <c r="FAE2" s="373"/>
      <c r="FAF2" s="373"/>
      <c r="FAG2" s="373"/>
      <c r="FAH2" s="373"/>
      <c r="FAI2" s="373"/>
      <c r="FAJ2" s="373"/>
      <c r="FAK2" s="373"/>
      <c r="FAL2" s="373"/>
      <c r="FAM2" s="373"/>
      <c r="FAN2" s="373"/>
      <c r="FAO2" s="373"/>
      <c r="FAP2" s="373"/>
      <c r="FAQ2" s="373"/>
      <c r="FAR2" s="373"/>
      <c r="FAS2" s="373"/>
      <c r="FAT2" s="373"/>
      <c r="FAU2" s="373"/>
      <c r="FAV2" s="373"/>
      <c r="FAW2" s="373"/>
      <c r="FAX2" s="373"/>
      <c r="FAY2" s="373"/>
      <c r="FAZ2" s="373"/>
      <c r="FBA2" s="373"/>
      <c r="FBB2" s="373"/>
      <c r="FBC2" s="373"/>
      <c r="FBD2" s="373"/>
      <c r="FBE2" s="373"/>
      <c r="FBF2" s="373"/>
      <c r="FBG2" s="373"/>
      <c r="FBH2" s="373"/>
      <c r="FBI2" s="373"/>
      <c r="FBJ2" s="373"/>
      <c r="FBK2" s="373"/>
      <c r="FBL2" s="373"/>
      <c r="FBM2" s="373"/>
      <c r="FBN2" s="373"/>
      <c r="FBO2" s="373"/>
      <c r="FBP2" s="373"/>
      <c r="FBQ2" s="373"/>
      <c r="FBR2" s="373"/>
      <c r="FBS2" s="373"/>
      <c r="FBT2" s="373"/>
      <c r="FBU2" s="373"/>
      <c r="FBV2" s="373"/>
      <c r="FBW2" s="373"/>
      <c r="FBX2" s="373"/>
      <c r="FBY2" s="373"/>
      <c r="FBZ2" s="373"/>
      <c r="FCA2" s="373"/>
      <c r="FCB2" s="373"/>
      <c r="FCC2" s="373"/>
      <c r="FCD2" s="373"/>
      <c r="FCE2" s="373"/>
      <c r="FCF2" s="373"/>
      <c r="FCG2" s="373"/>
      <c r="FCH2" s="373"/>
      <c r="FCI2" s="373"/>
      <c r="FCJ2" s="373"/>
      <c r="FCK2" s="373"/>
      <c r="FCL2" s="373"/>
      <c r="FCM2" s="373"/>
      <c r="FCN2" s="373"/>
      <c r="FCO2" s="373"/>
      <c r="FCP2" s="373"/>
      <c r="FCQ2" s="373"/>
      <c r="FCR2" s="373"/>
      <c r="FCS2" s="373"/>
      <c r="FCT2" s="373"/>
      <c r="FCU2" s="373"/>
      <c r="FCV2" s="373"/>
      <c r="FCW2" s="373"/>
      <c r="FCX2" s="373"/>
      <c r="FCY2" s="373"/>
      <c r="FCZ2" s="373"/>
      <c r="FDA2" s="373"/>
      <c r="FDB2" s="373"/>
      <c r="FDC2" s="373"/>
      <c r="FDD2" s="373"/>
      <c r="FDE2" s="373"/>
      <c r="FDF2" s="373"/>
      <c r="FDG2" s="373"/>
      <c r="FDH2" s="373"/>
      <c r="FDI2" s="373"/>
      <c r="FDJ2" s="373"/>
      <c r="FDK2" s="373"/>
      <c r="FDL2" s="373"/>
      <c r="FDM2" s="373"/>
      <c r="FDN2" s="373"/>
      <c r="FDO2" s="373"/>
      <c r="FDP2" s="373"/>
      <c r="FDQ2" s="373"/>
      <c r="FDR2" s="373"/>
      <c r="FDS2" s="373"/>
      <c r="FDT2" s="373"/>
      <c r="FDU2" s="373"/>
      <c r="FDV2" s="373"/>
      <c r="FDW2" s="373"/>
      <c r="FDX2" s="373"/>
      <c r="FDY2" s="373"/>
      <c r="FDZ2" s="373"/>
      <c r="FEA2" s="373"/>
      <c r="FEB2" s="373"/>
      <c r="FEC2" s="373"/>
      <c r="FED2" s="373"/>
      <c r="FEE2" s="373"/>
      <c r="FEF2" s="373"/>
      <c r="FEG2" s="373"/>
      <c r="FEH2" s="373"/>
      <c r="FEI2" s="373"/>
      <c r="FEJ2" s="373"/>
      <c r="FEK2" s="373"/>
      <c r="FEL2" s="373"/>
      <c r="FEM2" s="373"/>
      <c r="FEN2" s="373"/>
      <c r="FEO2" s="373"/>
      <c r="FEP2" s="373"/>
      <c r="FEQ2" s="373"/>
      <c r="FER2" s="373"/>
      <c r="FES2" s="373"/>
      <c r="FET2" s="373"/>
      <c r="FEU2" s="373"/>
      <c r="FEV2" s="373"/>
      <c r="FEW2" s="373"/>
      <c r="FEX2" s="373"/>
      <c r="FEY2" s="373"/>
      <c r="FEZ2" s="373"/>
      <c r="FFA2" s="373"/>
      <c r="FFB2" s="373"/>
      <c r="FFC2" s="373"/>
      <c r="FFD2" s="373"/>
      <c r="FFE2" s="373"/>
      <c r="FFF2" s="373"/>
      <c r="FFG2" s="373"/>
      <c r="FFH2" s="373"/>
      <c r="FFI2" s="373"/>
      <c r="FFJ2" s="373"/>
      <c r="FFK2" s="373"/>
      <c r="FFL2" s="373"/>
      <c r="FFM2" s="373"/>
      <c r="FFN2" s="373"/>
      <c r="FFO2" s="373"/>
      <c r="FFP2" s="373"/>
      <c r="FFQ2" s="373"/>
      <c r="FFR2" s="373"/>
      <c r="FFS2" s="373"/>
      <c r="FFT2" s="373"/>
      <c r="FFU2" s="373"/>
      <c r="FFV2" s="373"/>
      <c r="FFW2" s="373"/>
      <c r="FFX2" s="373"/>
      <c r="FFY2" s="373"/>
      <c r="FFZ2" s="373"/>
      <c r="FGA2" s="373"/>
      <c r="FGB2" s="373"/>
      <c r="FGC2" s="373"/>
      <c r="FGD2" s="373"/>
      <c r="FGE2" s="373"/>
      <c r="FGF2" s="373"/>
      <c r="FGG2" s="373"/>
      <c r="FGH2" s="373"/>
      <c r="FGI2" s="373"/>
      <c r="FGJ2" s="373"/>
      <c r="FGK2" s="373"/>
      <c r="FGL2" s="373"/>
      <c r="FGM2" s="373"/>
      <c r="FGN2" s="373"/>
      <c r="FGO2" s="373"/>
      <c r="FGP2" s="373"/>
      <c r="FGQ2" s="373"/>
      <c r="FGR2" s="373"/>
      <c r="FGS2" s="373"/>
      <c r="FGT2" s="373"/>
      <c r="FGU2" s="373"/>
      <c r="FGV2" s="373"/>
      <c r="FGW2" s="373"/>
      <c r="FGX2" s="373"/>
      <c r="FGY2" s="373"/>
      <c r="FGZ2" s="373"/>
      <c r="FHA2" s="373"/>
      <c r="FHB2" s="373"/>
      <c r="FHC2" s="373"/>
      <c r="FHD2" s="373"/>
      <c r="FHE2" s="373"/>
      <c r="FHF2" s="373"/>
      <c r="FHG2" s="373"/>
      <c r="FHH2" s="373"/>
      <c r="FHI2" s="373"/>
      <c r="FHJ2" s="373"/>
      <c r="FHK2" s="373"/>
      <c r="FHL2" s="373"/>
      <c r="FHM2" s="373"/>
      <c r="FHN2" s="373"/>
      <c r="FHO2" s="373"/>
      <c r="FHP2" s="373"/>
      <c r="FHQ2" s="373"/>
      <c r="FHR2" s="373"/>
      <c r="FHS2" s="373"/>
      <c r="FHT2" s="373"/>
      <c r="FHU2" s="373"/>
      <c r="FHV2" s="373"/>
      <c r="FHW2" s="373"/>
      <c r="FHX2" s="373"/>
      <c r="FHY2" s="373"/>
      <c r="FHZ2" s="373"/>
      <c r="FIA2" s="373"/>
      <c r="FIB2" s="373"/>
      <c r="FIC2" s="373"/>
      <c r="FID2" s="373"/>
      <c r="FIE2" s="373"/>
      <c r="FIF2" s="373"/>
      <c r="FIG2" s="373"/>
      <c r="FIH2" s="373"/>
      <c r="FII2" s="373"/>
      <c r="FIJ2" s="373"/>
      <c r="FIK2" s="373"/>
      <c r="FIL2" s="373"/>
      <c r="FIM2" s="373"/>
      <c r="FIN2" s="373"/>
      <c r="FIO2" s="373"/>
      <c r="FIP2" s="373"/>
      <c r="FIQ2" s="373"/>
      <c r="FIR2" s="373"/>
      <c r="FIS2" s="373"/>
      <c r="FIT2" s="373"/>
      <c r="FIU2" s="373"/>
      <c r="FIV2" s="373"/>
      <c r="FIW2" s="373"/>
      <c r="FIX2" s="373"/>
      <c r="FIY2" s="373"/>
      <c r="FIZ2" s="373"/>
      <c r="FJA2" s="373"/>
      <c r="FJB2" s="373"/>
      <c r="FJC2" s="373"/>
      <c r="FJD2" s="373"/>
      <c r="FJE2" s="373"/>
      <c r="FJF2" s="373"/>
      <c r="FJG2" s="373"/>
      <c r="FJH2" s="373"/>
      <c r="FJI2" s="373"/>
      <c r="FJJ2" s="373"/>
      <c r="FJK2" s="373"/>
      <c r="FJL2" s="373"/>
      <c r="FJM2" s="373"/>
      <c r="FJN2" s="373"/>
      <c r="FJO2" s="373"/>
      <c r="FJP2" s="373"/>
      <c r="FJQ2" s="373"/>
      <c r="FJR2" s="373"/>
      <c r="FJS2" s="373"/>
      <c r="FJT2" s="373"/>
      <c r="FJU2" s="373"/>
      <c r="FJV2" s="373"/>
      <c r="FJW2" s="373"/>
      <c r="FJX2" s="373"/>
      <c r="FJY2" s="373"/>
      <c r="FJZ2" s="373"/>
      <c r="FKA2" s="373"/>
      <c r="FKB2" s="373"/>
      <c r="FKC2" s="373"/>
      <c r="FKD2" s="373"/>
      <c r="FKE2" s="373"/>
      <c r="FKF2" s="373"/>
      <c r="FKG2" s="373"/>
      <c r="FKH2" s="373"/>
      <c r="FKI2" s="373"/>
      <c r="FKJ2" s="373"/>
      <c r="FKK2" s="373"/>
      <c r="FKL2" s="373"/>
      <c r="FKM2" s="373"/>
      <c r="FKN2" s="373"/>
      <c r="FKO2" s="373"/>
      <c r="FKP2" s="373"/>
      <c r="FKQ2" s="373"/>
      <c r="FKR2" s="373"/>
      <c r="FKS2" s="373"/>
      <c r="FKT2" s="373"/>
      <c r="FKU2" s="373"/>
      <c r="FKV2" s="373"/>
      <c r="FKW2" s="373"/>
      <c r="FKX2" s="373"/>
      <c r="FKY2" s="373"/>
      <c r="FKZ2" s="373"/>
      <c r="FLA2" s="373"/>
      <c r="FLB2" s="373"/>
      <c r="FLC2" s="373"/>
      <c r="FLD2" s="373"/>
      <c r="FLE2" s="373"/>
      <c r="FLF2" s="373"/>
      <c r="FLG2" s="373"/>
      <c r="FLH2" s="373"/>
      <c r="FLI2" s="373"/>
      <c r="FLJ2" s="373"/>
      <c r="FLK2" s="373"/>
      <c r="FLL2" s="373"/>
      <c r="FLM2" s="373"/>
      <c r="FLN2" s="373"/>
      <c r="FLO2" s="373"/>
      <c r="FLP2" s="373"/>
      <c r="FLQ2" s="373"/>
      <c r="FLR2" s="373"/>
      <c r="FLS2" s="373"/>
      <c r="FLT2" s="373"/>
      <c r="FLU2" s="373"/>
      <c r="FLV2" s="373"/>
      <c r="FLW2" s="373"/>
      <c r="FLX2" s="373"/>
      <c r="FLY2" s="373"/>
      <c r="FLZ2" s="373"/>
      <c r="FMA2" s="373"/>
      <c r="FMB2" s="373"/>
      <c r="FMC2" s="373"/>
      <c r="FMD2" s="373"/>
      <c r="FME2" s="373"/>
      <c r="FMF2" s="373"/>
      <c r="FMG2" s="373"/>
      <c r="FMH2" s="373"/>
      <c r="FMI2" s="373"/>
      <c r="FMJ2" s="373"/>
      <c r="FMK2" s="373"/>
      <c r="FML2" s="373"/>
      <c r="FMM2" s="373"/>
      <c r="FMN2" s="373"/>
      <c r="FMO2" s="373"/>
      <c r="FMP2" s="373"/>
      <c r="FMQ2" s="373"/>
      <c r="FMR2" s="373"/>
      <c r="FMS2" s="373"/>
      <c r="FMT2" s="373"/>
      <c r="FMU2" s="373"/>
      <c r="FMV2" s="373"/>
      <c r="FMW2" s="373"/>
      <c r="FMX2" s="373"/>
      <c r="FMY2" s="373"/>
      <c r="FMZ2" s="373"/>
      <c r="FNA2" s="373"/>
      <c r="FNB2" s="373"/>
      <c r="FNC2" s="373"/>
      <c r="FND2" s="373"/>
      <c r="FNE2" s="373"/>
      <c r="FNF2" s="373"/>
      <c r="FNG2" s="373"/>
      <c r="FNH2" s="373"/>
      <c r="FNI2" s="373"/>
      <c r="FNJ2" s="373"/>
      <c r="FNK2" s="373"/>
      <c r="FNL2" s="373"/>
      <c r="FNM2" s="373"/>
      <c r="FNN2" s="373"/>
      <c r="FNO2" s="373"/>
      <c r="FNP2" s="373"/>
      <c r="FNQ2" s="373"/>
      <c r="FNR2" s="373"/>
      <c r="FNS2" s="373"/>
      <c r="FNT2" s="373"/>
      <c r="FNU2" s="373"/>
      <c r="FNV2" s="373"/>
      <c r="FNW2" s="373"/>
      <c r="FNX2" s="373"/>
      <c r="FNY2" s="373"/>
      <c r="FNZ2" s="373"/>
      <c r="FOA2" s="373"/>
      <c r="FOB2" s="373"/>
      <c r="FOC2" s="373"/>
      <c r="FOD2" s="373"/>
      <c r="FOE2" s="373"/>
      <c r="FOF2" s="373"/>
      <c r="FOG2" s="373"/>
      <c r="FOH2" s="373"/>
      <c r="FOI2" s="373"/>
      <c r="FOJ2" s="373"/>
      <c r="FOK2" s="373"/>
      <c r="FOL2" s="373"/>
      <c r="FOM2" s="373"/>
      <c r="FON2" s="373"/>
      <c r="FOO2" s="373"/>
      <c r="FOP2" s="373"/>
      <c r="FOQ2" s="373"/>
      <c r="FOR2" s="373"/>
      <c r="FOS2" s="373"/>
      <c r="FOT2" s="373"/>
      <c r="FOU2" s="373"/>
      <c r="FOV2" s="373"/>
      <c r="FOW2" s="373"/>
      <c r="FOX2" s="373"/>
      <c r="FOY2" s="373"/>
      <c r="FOZ2" s="373"/>
      <c r="FPA2" s="373"/>
      <c r="FPB2" s="373"/>
      <c r="FPC2" s="373"/>
      <c r="FPD2" s="373"/>
      <c r="FPE2" s="373"/>
      <c r="FPF2" s="373"/>
      <c r="FPG2" s="373"/>
      <c r="FPH2" s="373"/>
      <c r="FPI2" s="373"/>
      <c r="FPJ2" s="373"/>
      <c r="FPK2" s="373"/>
      <c r="FPL2" s="373"/>
      <c r="FPM2" s="373"/>
      <c r="FPN2" s="373"/>
      <c r="FPO2" s="373"/>
      <c r="FPP2" s="373"/>
      <c r="FPQ2" s="373"/>
      <c r="FPR2" s="373"/>
      <c r="FPS2" s="373"/>
      <c r="FPT2" s="373"/>
      <c r="FPU2" s="373"/>
      <c r="FPV2" s="373"/>
      <c r="FPW2" s="373"/>
      <c r="FPX2" s="373"/>
      <c r="FPY2" s="373"/>
      <c r="FPZ2" s="373"/>
      <c r="FQA2" s="373"/>
      <c r="FQB2" s="373"/>
      <c r="FQC2" s="373"/>
      <c r="FQD2" s="373"/>
      <c r="FQE2" s="373"/>
      <c r="FQF2" s="373"/>
      <c r="FQG2" s="373"/>
      <c r="FQH2" s="373"/>
      <c r="FQI2" s="373"/>
      <c r="FQJ2" s="373"/>
      <c r="FQK2" s="373"/>
      <c r="FQL2" s="373"/>
      <c r="FQM2" s="373"/>
      <c r="FQN2" s="373"/>
      <c r="FQO2" s="373"/>
      <c r="FQP2" s="373"/>
      <c r="FQQ2" s="373"/>
      <c r="FQR2" s="373"/>
      <c r="FQS2" s="373"/>
      <c r="FQT2" s="373"/>
      <c r="FQU2" s="373"/>
      <c r="FQV2" s="373"/>
      <c r="FQW2" s="373"/>
      <c r="FQX2" s="373"/>
      <c r="FQY2" s="373"/>
      <c r="FQZ2" s="373"/>
      <c r="FRA2" s="373"/>
      <c r="FRB2" s="373"/>
      <c r="FRC2" s="373"/>
      <c r="FRD2" s="373"/>
      <c r="FRE2" s="373"/>
      <c r="FRF2" s="373"/>
      <c r="FRG2" s="373"/>
      <c r="FRH2" s="373"/>
      <c r="FRI2" s="373"/>
      <c r="FRJ2" s="373"/>
      <c r="FRK2" s="373"/>
      <c r="FRL2" s="373"/>
      <c r="FRM2" s="373"/>
      <c r="FRN2" s="373"/>
      <c r="FRO2" s="373"/>
      <c r="FRP2" s="373"/>
      <c r="FRQ2" s="373"/>
      <c r="FRR2" s="373"/>
      <c r="FRS2" s="373"/>
      <c r="FRT2" s="373"/>
      <c r="FRU2" s="373"/>
      <c r="FRV2" s="373"/>
      <c r="FRW2" s="373"/>
      <c r="FRX2" s="373"/>
      <c r="FRY2" s="373"/>
      <c r="FRZ2" s="373"/>
      <c r="FSA2" s="373"/>
      <c r="FSB2" s="373"/>
      <c r="FSC2" s="373"/>
      <c r="FSD2" s="373"/>
      <c r="FSE2" s="373"/>
      <c r="FSF2" s="373"/>
      <c r="FSG2" s="373"/>
      <c r="FSH2" s="373"/>
      <c r="FSI2" s="373"/>
      <c r="FSJ2" s="373"/>
      <c r="FSK2" s="373"/>
      <c r="FSL2" s="373"/>
      <c r="FSM2" s="373"/>
      <c r="FSN2" s="373"/>
      <c r="FSO2" s="373"/>
      <c r="FSP2" s="373"/>
      <c r="FSQ2" s="373"/>
      <c r="FSR2" s="373"/>
      <c r="FSS2" s="373"/>
      <c r="FST2" s="373"/>
      <c r="FSU2" s="373"/>
      <c r="FSV2" s="373"/>
      <c r="FSW2" s="373"/>
      <c r="FSX2" s="373"/>
      <c r="FSY2" s="373"/>
      <c r="FSZ2" s="373"/>
      <c r="FTA2" s="373"/>
      <c r="FTB2" s="373"/>
      <c r="FTC2" s="373"/>
      <c r="FTD2" s="373"/>
      <c r="FTE2" s="373"/>
      <c r="FTF2" s="373"/>
      <c r="FTG2" s="373"/>
      <c r="FTH2" s="373"/>
      <c r="FTI2" s="373"/>
      <c r="FTJ2" s="373"/>
      <c r="FTK2" s="373"/>
      <c r="FTL2" s="373"/>
      <c r="FTM2" s="373"/>
      <c r="FTN2" s="373"/>
      <c r="FTO2" s="373"/>
      <c r="FTP2" s="373"/>
      <c r="FTQ2" s="373"/>
      <c r="FTR2" s="373"/>
      <c r="FTS2" s="373"/>
      <c r="FTT2" s="373"/>
      <c r="FTU2" s="373"/>
      <c r="FTV2" s="373"/>
      <c r="FTW2" s="373"/>
      <c r="FTX2" s="373"/>
      <c r="FTY2" s="373"/>
      <c r="FTZ2" s="373"/>
      <c r="FUA2" s="373"/>
      <c r="FUB2" s="373"/>
      <c r="FUC2" s="373"/>
      <c r="FUD2" s="373"/>
      <c r="FUE2" s="373"/>
      <c r="FUF2" s="373"/>
      <c r="FUG2" s="373"/>
      <c r="FUH2" s="373"/>
      <c r="FUI2" s="373"/>
      <c r="FUJ2" s="373"/>
      <c r="FUK2" s="373"/>
      <c r="FUL2" s="373"/>
      <c r="FUM2" s="373"/>
      <c r="FUN2" s="373"/>
      <c r="FUO2" s="373"/>
      <c r="FUP2" s="373"/>
      <c r="FUQ2" s="373"/>
      <c r="FUR2" s="373"/>
      <c r="FUS2" s="373"/>
      <c r="FUT2" s="373"/>
      <c r="FUU2" s="373"/>
      <c r="FUV2" s="373"/>
      <c r="FUW2" s="373"/>
      <c r="FUX2" s="373"/>
      <c r="FUY2" s="373"/>
      <c r="FUZ2" s="373"/>
      <c r="FVA2" s="373"/>
      <c r="FVB2" s="373"/>
      <c r="FVC2" s="373"/>
      <c r="FVD2" s="373"/>
      <c r="FVE2" s="373"/>
      <c r="FVF2" s="373"/>
      <c r="FVG2" s="373"/>
      <c r="FVH2" s="373"/>
      <c r="FVI2" s="373"/>
      <c r="FVJ2" s="373"/>
      <c r="FVK2" s="373"/>
      <c r="FVL2" s="373"/>
      <c r="FVM2" s="373"/>
      <c r="FVN2" s="373"/>
      <c r="FVO2" s="373"/>
      <c r="FVP2" s="373"/>
      <c r="FVQ2" s="373"/>
      <c r="FVR2" s="373"/>
      <c r="FVS2" s="373"/>
      <c r="FVT2" s="373"/>
      <c r="FVU2" s="373"/>
      <c r="FVV2" s="373"/>
      <c r="FVW2" s="373"/>
      <c r="FVX2" s="373"/>
      <c r="FVY2" s="373"/>
      <c r="FVZ2" s="373"/>
      <c r="FWA2" s="373"/>
      <c r="FWB2" s="373"/>
      <c r="FWC2" s="373"/>
      <c r="FWD2" s="373"/>
      <c r="FWE2" s="373"/>
      <c r="FWF2" s="373"/>
      <c r="FWG2" s="373"/>
      <c r="FWH2" s="373"/>
      <c r="FWI2" s="373"/>
      <c r="FWJ2" s="373"/>
      <c r="FWK2" s="373"/>
      <c r="FWL2" s="373"/>
      <c r="FWM2" s="373"/>
      <c r="FWN2" s="373"/>
      <c r="FWO2" s="373"/>
      <c r="FWP2" s="373"/>
      <c r="FWQ2" s="373"/>
      <c r="FWR2" s="373"/>
      <c r="FWS2" s="373"/>
      <c r="FWT2" s="373"/>
      <c r="FWU2" s="373"/>
      <c r="FWV2" s="373"/>
      <c r="FWW2" s="373"/>
      <c r="FWX2" s="373"/>
      <c r="FWY2" s="373"/>
      <c r="FWZ2" s="373"/>
      <c r="FXA2" s="373"/>
      <c r="FXB2" s="373"/>
      <c r="FXC2" s="373"/>
      <c r="FXD2" s="373"/>
      <c r="FXE2" s="373"/>
      <c r="FXF2" s="373"/>
      <c r="FXG2" s="373"/>
      <c r="FXH2" s="373"/>
      <c r="FXI2" s="373"/>
      <c r="FXJ2" s="373"/>
      <c r="FXK2" s="373"/>
      <c r="FXL2" s="373"/>
      <c r="FXM2" s="373"/>
      <c r="FXN2" s="373"/>
      <c r="FXO2" s="373"/>
      <c r="FXP2" s="373"/>
      <c r="FXQ2" s="373"/>
      <c r="FXR2" s="373"/>
      <c r="FXS2" s="373"/>
      <c r="FXT2" s="373"/>
      <c r="FXU2" s="373"/>
      <c r="FXV2" s="373"/>
      <c r="FXW2" s="373"/>
      <c r="FXX2" s="373"/>
      <c r="FXY2" s="373"/>
      <c r="FXZ2" s="373"/>
      <c r="FYA2" s="373"/>
      <c r="FYB2" s="373"/>
      <c r="FYC2" s="373"/>
      <c r="FYD2" s="373"/>
      <c r="FYE2" s="373"/>
      <c r="FYF2" s="373"/>
      <c r="FYG2" s="373"/>
      <c r="FYH2" s="373"/>
      <c r="FYI2" s="373"/>
      <c r="FYJ2" s="373"/>
      <c r="FYK2" s="373"/>
      <c r="FYL2" s="373"/>
      <c r="FYM2" s="373"/>
      <c r="FYN2" s="373"/>
      <c r="FYO2" s="373"/>
      <c r="FYP2" s="373"/>
      <c r="FYQ2" s="373"/>
      <c r="FYR2" s="373"/>
      <c r="FYS2" s="373"/>
      <c r="FYT2" s="373"/>
      <c r="FYU2" s="373"/>
      <c r="FYV2" s="373"/>
      <c r="FYW2" s="373"/>
      <c r="FYX2" s="373"/>
      <c r="FYY2" s="373"/>
      <c r="FYZ2" s="373"/>
      <c r="FZA2" s="373"/>
      <c r="FZB2" s="373"/>
      <c r="FZC2" s="373"/>
      <c r="FZD2" s="373"/>
      <c r="FZE2" s="373"/>
      <c r="FZF2" s="373"/>
      <c r="FZG2" s="373"/>
      <c r="FZH2" s="373"/>
      <c r="FZI2" s="373"/>
      <c r="FZJ2" s="373"/>
      <c r="FZK2" s="373"/>
      <c r="FZL2" s="373"/>
      <c r="FZM2" s="373"/>
      <c r="FZN2" s="373"/>
      <c r="FZO2" s="373"/>
      <c r="FZP2" s="373"/>
      <c r="FZQ2" s="373"/>
      <c r="FZR2" s="373"/>
      <c r="FZS2" s="373"/>
      <c r="FZT2" s="373"/>
      <c r="FZU2" s="373"/>
      <c r="FZV2" s="373"/>
      <c r="FZW2" s="373"/>
      <c r="FZX2" s="373"/>
      <c r="FZY2" s="373"/>
      <c r="FZZ2" s="373"/>
      <c r="GAA2" s="373"/>
      <c r="GAB2" s="373"/>
      <c r="GAC2" s="373"/>
      <c r="GAD2" s="373"/>
      <c r="GAE2" s="373"/>
      <c r="GAF2" s="373"/>
      <c r="GAG2" s="373"/>
      <c r="GAH2" s="373"/>
      <c r="GAI2" s="373"/>
      <c r="GAJ2" s="373"/>
      <c r="GAK2" s="373"/>
      <c r="GAL2" s="373"/>
      <c r="GAM2" s="373"/>
      <c r="GAN2" s="373"/>
      <c r="GAO2" s="373"/>
      <c r="GAP2" s="373"/>
      <c r="GAQ2" s="373"/>
      <c r="GAR2" s="373"/>
      <c r="GAS2" s="373"/>
      <c r="GAT2" s="373"/>
      <c r="GAU2" s="373"/>
      <c r="GAV2" s="373"/>
      <c r="GAW2" s="373"/>
      <c r="GAX2" s="373"/>
      <c r="GAY2" s="373"/>
      <c r="GAZ2" s="373"/>
      <c r="GBA2" s="373"/>
      <c r="GBB2" s="373"/>
      <c r="GBC2" s="373"/>
      <c r="GBD2" s="373"/>
      <c r="GBE2" s="373"/>
      <c r="GBF2" s="373"/>
      <c r="GBG2" s="373"/>
      <c r="GBH2" s="373"/>
      <c r="GBI2" s="373"/>
      <c r="GBJ2" s="373"/>
      <c r="GBK2" s="373"/>
      <c r="GBL2" s="373"/>
      <c r="GBM2" s="373"/>
      <c r="GBN2" s="373"/>
      <c r="GBO2" s="373"/>
      <c r="GBP2" s="373"/>
      <c r="GBQ2" s="373"/>
      <c r="GBR2" s="373"/>
      <c r="GBS2" s="373"/>
      <c r="GBT2" s="373"/>
      <c r="GBU2" s="373"/>
      <c r="GBV2" s="373"/>
      <c r="GBW2" s="373"/>
      <c r="GBX2" s="373"/>
      <c r="GBY2" s="373"/>
      <c r="GBZ2" s="373"/>
      <c r="GCA2" s="373"/>
      <c r="GCB2" s="373"/>
      <c r="GCC2" s="373"/>
      <c r="GCD2" s="373"/>
      <c r="GCE2" s="373"/>
      <c r="GCF2" s="373"/>
      <c r="GCG2" s="373"/>
      <c r="GCH2" s="373"/>
      <c r="GCI2" s="373"/>
      <c r="GCJ2" s="373"/>
      <c r="GCK2" s="373"/>
      <c r="GCL2" s="373"/>
      <c r="GCM2" s="373"/>
      <c r="GCN2" s="373"/>
      <c r="GCO2" s="373"/>
      <c r="GCP2" s="373"/>
      <c r="GCQ2" s="373"/>
      <c r="GCR2" s="373"/>
      <c r="GCS2" s="373"/>
      <c r="GCT2" s="373"/>
      <c r="GCU2" s="373"/>
      <c r="GCV2" s="373"/>
      <c r="GCW2" s="373"/>
      <c r="GCX2" s="373"/>
      <c r="GCY2" s="373"/>
      <c r="GCZ2" s="373"/>
      <c r="GDA2" s="373"/>
      <c r="GDB2" s="373"/>
      <c r="GDC2" s="373"/>
      <c r="GDD2" s="373"/>
      <c r="GDE2" s="373"/>
      <c r="GDF2" s="373"/>
      <c r="GDG2" s="373"/>
      <c r="GDH2" s="373"/>
      <c r="GDI2" s="373"/>
      <c r="GDJ2" s="373"/>
      <c r="GDK2" s="373"/>
      <c r="GDL2" s="373"/>
      <c r="GDM2" s="373"/>
      <c r="GDN2" s="373"/>
      <c r="GDO2" s="373"/>
      <c r="GDP2" s="373"/>
      <c r="GDQ2" s="373"/>
      <c r="GDR2" s="373"/>
      <c r="GDS2" s="373"/>
      <c r="GDT2" s="373"/>
      <c r="GDU2" s="373"/>
      <c r="GDV2" s="373"/>
      <c r="GDW2" s="373"/>
      <c r="GDX2" s="373"/>
      <c r="GDY2" s="373"/>
      <c r="GDZ2" s="373"/>
      <c r="GEA2" s="373"/>
      <c r="GEB2" s="373"/>
      <c r="GEC2" s="373"/>
      <c r="GED2" s="373"/>
      <c r="GEE2" s="373"/>
      <c r="GEF2" s="373"/>
      <c r="GEG2" s="373"/>
      <c r="GEH2" s="373"/>
      <c r="GEI2" s="373"/>
      <c r="GEJ2" s="373"/>
      <c r="GEK2" s="373"/>
      <c r="GEL2" s="373"/>
      <c r="GEM2" s="373"/>
      <c r="GEN2" s="373"/>
      <c r="GEO2" s="373"/>
      <c r="GEP2" s="373"/>
      <c r="GEQ2" s="373"/>
      <c r="GER2" s="373"/>
      <c r="GES2" s="373"/>
      <c r="GET2" s="373"/>
      <c r="GEU2" s="373"/>
      <c r="GEV2" s="373"/>
      <c r="GEW2" s="373"/>
      <c r="GEX2" s="373"/>
      <c r="GEY2" s="373"/>
      <c r="GEZ2" s="373"/>
      <c r="GFA2" s="373"/>
      <c r="GFB2" s="373"/>
      <c r="GFC2" s="373"/>
      <c r="GFD2" s="373"/>
      <c r="GFE2" s="373"/>
      <c r="GFF2" s="373"/>
      <c r="GFG2" s="373"/>
      <c r="GFH2" s="373"/>
      <c r="GFI2" s="373"/>
      <c r="GFJ2" s="373"/>
      <c r="GFK2" s="373"/>
      <c r="GFL2" s="373"/>
      <c r="GFM2" s="373"/>
      <c r="GFN2" s="373"/>
      <c r="GFO2" s="373"/>
      <c r="GFP2" s="373"/>
      <c r="GFQ2" s="373"/>
      <c r="GFR2" s="373"/>
      <c r="GFS2" s="373"/>
      <c r="GFT2" s="373"/>
      <c r="GFU2" s="373"/>
      <c r="GFV2" s="373"/>
      <c r="GFW2" s="373"/>
      <c r="GFX2" s="373"/>
      <c r="GFY2" s="373"/>
      <c r="GFZ2" s="373"/>
      <c r="GGA2" s="373"/>
      <c r="GGB2" s="373"/>
      <c r="GGC2" s="373"/>
      <c r="GGD2" s="373"/>
      <c r="GGE2" s="373"/>
      <c r="GGF2" s="373"/>
      <c r="GGG2" s="373"/>
      <c r="GGH2" s="373"/>
      <c r="GGI2" s="373"/>
      <c r="GGJ2" s="373"/>
      <c r="GGK2" s="373"/>
      <c r="GGL2" s="373"/>
      <c r="GGM2" s="373"/>
      <c r="GGN2" s="373"/>
      <c r="GGO2" s="373"/>
      <c r="GGP2" s="373"/>
      <c r="GGQ2" s="373"/>
      <c r="GGR2" s="373"/>
      <c r="GGS2" s="373"/>
      <c r="GGT2" s="373"/>
      <c r="GGU2" s="373"/>
      <c r="GGV2" s="373"/>
      <c r="GGW2" s="373"/>
      <c r="GGX2" s="373"/>
      <c r="GGY2" s="373"/>
      <c r="GGZ2" s="373"/>
      <c r="GHA2" s="373"/>
      <c r="GHB2" s="373"/>
      <c r="GHC2" s="373"/>
      <c r="GHD2" s="373"/>
      <c r="GHE2" s="373"/>
      <c r="GHF2" s="373"/>
      <c r="GHG2" s="373"/>
      <c r="GHH2" s="373"/>
      <c r="GHI2" s="373"/>
      <c r="GHJ2" s="373"/>
      <c r="GHK2" s="373"/>
      <c r="GHL2" s="373"/>
      <c r="GHM2" s="373"/>
      <c r="GHN2" s="373"/>
      <c r="GHO2" s="373"/>
      <c r="GHP2" s="373"/>
      <c r="GHQ2" s="373"/>
      <c r="GHR2" s="373"/>
      <c r="GHS2" s="373"/>
      <c r="GHT2" s="373"/>
      <c r="GHU2" s="373"/>
      <c r="GHV2" s="373"/>
      <c r="GHW2" s="373"/>
      <c r="GHX2" s="373"/>
      <c r="GHY2" s="373"/>
      <c r="GHZ2" s="373"/>
      <c r="GIA2" s="373"/>
      <c r="GIB2" s="373"/>
      <c r="GIC2" s="373"/>
      <c r="GID2" s="373"/>
      <c r="GIE2" s="373"/>
      <c r="GIF2" s="373"/>
      <c r="GIG2" s="373"/>
      <c r="GIH2" s="373"/>
      <c r="GII2" s="373"/>
      <c r="GIJ2" s="373"/>
      <c r="GIK2" s="373"/>
      <c r="GIL2" s="373"/>
      <c r="GIM2" s="373"/>
      <c r="GIN2" s="373"/>
      <c r="GIO2" s="373"/>
      <c r="GIP2" s="373"/>
      <c r="GIQ2" s="373"/>
      <c r="GIR2" s="373"/>
      <c r="GIS2" s="373"/>
      <c r="GIT2" s="373"/>
      <c r="GIU2" s="373"/>
      <c r="GIV2" s="373"/>
      <c r="GIW2" s="373"/>
      <c r="GIX2" s="373"/>
      <c r="GIY2" s="373"/>
      <c r="GIZ2" s="373"/>
      <c r="GJA2" s="373"/>
      <c r="GJB2" s="373"/>
      <c r="GJC2" s="373"/>
      <c r="GJD2" s="373"/>
      <c r="GJE2" s="373"/>
      <c r="GJF2" s="373"/>
      <c r="GJG2" s="373"/>
      <c r="GJH2" s="373"/>
      <c r="GJI2" s="373"/>
      <c r="GJJ2" s="373"/>
      <c r="GJK2" s="373"/>
      <c r="GJL2" s="373"/>
      <c r="GJM2" s="373"/>
      <c r="GJN2" s="373"/>
      <c r="GJO2" s="373"/>
      <c r="GJP2" s="373"/>
      <c r="GJQ2" s="373"/>
      <c r="GJR2" s="373"/>
      <c r="GJS2" s="373"/>
      <c r="GJT2" s="373"/>
      <c r="GJU2" s="373"/>
      <c r="GJV2" s="373"/>
      <c r="GJW2" s="373"/>
      <c r="GJX2" s="373"/>
      <c r="GJY2" s="373"/>
      <c r="GJZ2" s="373"/>
      <c r="GKA2" s="373"/>
      <c r="GKB2" s="373"/>
      <c r="GKC2" s="373"/>
      <c r="GKD2" s="373"/>
      <c r="GKE2" s="373"/>
      <c r="GKF2" s="373"/>
      <c r="GKG2" s="373"/>
      <c r="GKH2" s="373"/>
      <c r="GKI2" s="373"/>
      <c r="GKJ2" s="373"/>
      <c r="GKK2" s="373"/>
      <c r="GKL2" s="373"/>
      <c r="GKM2" s="373"/>
      <c r="GKN2" s="373"/>
      <c r="GKO2" s="373"/>
      <c r="GKP2" s="373"/>
      <c r="GKQ2" s="373"/>
      <c r="GKR2" s="373"/>
      <c r="GKS2" s="373"/>
      <c r="GKT2" s="373"/>
      <c r="GKU2" s="373"/>
      <c r="GKV2" s="373"/>
      <c r="GKW2" s="373"/>
      <c r="GKX2" s="373"/>
      <c r="GKY2" s="373"/>
      <c r="GKZ2" s="373"/>
      <c r="GLA2" s="373"/>
      <c r="GLB2" s="373"/>
      <c r="GLC2" s="373"/>
      <c r="GLD2" s="373"/>
      <c r="GLE2" s="373"/>
      <c r="GLF2" s="373"/>
      <c r="GLG2" s="373"/>
      <c r="GLH2" s="373"/>
      <c r="GLI2" s="373"/>
      <c r="GLJ2" s="373"/>
      <c r="GLK2" s="373"/>
      <c r="GLL2" s="373"/>
      <c r="GLM2" s="373"/>
      <c r="GLN2" s="373"/>
      <c r="GLO2" s="373"/>
      <c r="GLP2" s="373"/>
      <c r="GLQ2" s="373"/>
      <c r="GLR2" s="373"/>
      <c r="GLS2" s="373"/>
      <c r="GLT2" s="373"/>
      <c r="GLU2" s="373"/>
      <c r="GLV2" s="373"/>
      <c r="GLW2" s="373"/>
      <c r="GLX2" s="373"/>
      <c r="GLY2" s="373"/>
      <c r="GLZ2" s="373"/>
      <c r="GMA2" s="373"/>
      <c r="GMB2" s="373"/>
      <c r="GMC2" s="373"/>
      <c r="GMD2" s="373"/>
      <c r="GME2" s="373"/>
      <c r="GMF2" s="373"/>
      <c r="GMG2" s="373"/>
      <c r="GMH2" s="373"/>
      <c r="GMI2" s="373"/>
      <c r="GMJ2" s="373"/>
      <c r="GMK2" s="373"/>
      <c r="GML2" s="373"/>
      <c r="GMM2" s="373"/>
      <c r="GMN2" s="373"/>
      <c r="GMO2" s="373"/>
      <c r="GMP2" s="373"/>
      <c r="GMQ2" s="373"/>
      <c r="GMR2" s="373"/>
      <c r="GMS2" s="373"/>
      <c r="GMT2" s="373"/>
      <c r="GMU2" s="373"/>
      <c r="GMV2" s="373"/>
      <c r="GMW2" s="373"/>
      <c r="GMX2" s="373"/>
      <c r="GMY2" s="373"/>
      <c r="GMZ2" s="373"/>
      <c r="GNA2" s="373"/>
      <c r="GNB2" s="373"/>
      <c r="GNC2" s="373"/>
      <c r="GND2" s="373"/>
      <c r="GNE2" s="373"/>
      <c r="GNF2" s="373"/>
      <c r="GNG2" s="373"/>
      <c r="GNH2" s="373"/>
      <c r="GNI2" s="373"/>
      <c r="GNJ2" s="373"/>
      <c r="GNK2" s="373"/>
      <c r="GNL2" s="373"/>
      <c r="GNM2" s="373"/>
      <c r="GNN2" s="373"/>
      <c r="GNO2" s="373"/>
      <c r="GNP2" s="373"/>
      <c r="GNQ2" s="373"/>
      <c r="GNR2" s="373"/>
      <c r="GNS2" s="373"/>
      <c r="GNT2" s="373"/>
      <c r="GNU2" s="373"/>
      <c r="GNV2" s="373"/>
      <c r="GNW2" s="373"/>
      <c r="GNX2" s="373"/>
      <c r="GNY2" s="373"/>
      <c r="GNZ2" s="373"/>
      <c r="GOA2" s="373"/>
      <c r="GOB2" s="373"/>
      <c r="GOC2" s="373"/>
      <c r="GOD2" s="373"/>
      <c r="GOE2" s="373"/>
      <c r="GOF2" s="373"/>
      <c r="GOG2" s="373"/>
      <c r="GOH2" s="373"/>
      <c r="GOI2" s="373"/>
      <c r="GOJ2" s="373"/>
      <c r="GOK2" s="373"/>
      <c r="GOL2" s="373"/>
      <c r="GOM2" s="373"/>
      <c r="GON2" s="373"/>
      <c r="GOO2" s="373"/>
      <c r="GOP2" s="373"/>
      <c r="GOQ2" s="373"/>
      <c r="GOR2" s="373"/>
      <c r="GOS2" s="373"/>
      <c r="GOT2" s="373"/>
      <c r="GOU2" s="373"/>
      <c r="GOV2" s="373"/>
      <c r="GOW2" s="373"/>
      <c r="GOX2" s="373"/>
      <c r="GOY2" s="373"/>
      <c r="GOZ2" s="373"/>
      <c r="GPA2" s="373"/>
      <c r="GPB2" s="373"/>
      <c r="GPC2" s="373"/>
      <c r="GPD2" s="373"/>
      <c r="GPE2" s="373"/>
      <c r="GPF2" s="373"/>
      <c r="GPG2" s="373"/>
      <c r="GPH2" s="373"/>
      <c r="GPI2" s="373"/>
      <c r="GPJ2" s="373"/>
      <c r="GPK2" s="373"/>
      <c r="GPL2" s="373"/>
      <c r="GPM2" s="373"/>
      <c r="GPN2" s="373"/>
      <c r="GPO2" s="373"/>
      <c r="GPP2" s="373"/>
      <c r="GPQ2" s="373"/>
      <c r="GPR2" s="373"/>
      <c r="GPS2" s="373"/>
      <c r="GPT2" s="373"/>
      <c r="GPU2" s="373"/>
      <c r="GPV2" s="373"/>
      <c r="GPW2" s="373"/>
      <c r="GPX2" s="373"/>
      <c r="GPY2" s="373"/>
      <c r="GPZ2" s="373"/>
      <c r="GQA2" s="373"/>
      <c r="GQB2" s="373"/>
      <c r="GQC2" s="373"/>
      <c r="GQD2" s="373"/>
      <c r="GQE2" s="373"/>
      <c r="GQF2" s="373"/>
      <c r="GQG2" s="373"/>
      <c r="GQH2" s="373"/>
      <c r="GQI2" s="373"/>
      <c r="GQJ2" s="373"/>
      <c r="GQK2" s="373"/>
      <c r="GQL2" s="373"/>
      <c r="GQM2" s="373"/>
      <c r="GQN2" s="373"/>
      <c r="GQO2" s="373"/>
      <c r="GQP2" s="373"/>
      <c r="GQQ2" s="373"/>
      <c r="GQR2" s="373"/>
      <c r="GQS2" s="373"/>
      <c r="GQT2" s="373"/>
      <c r="GQU2" s="373"/>
      <c r="GQV2" s="373"/>
      <c r="GQW2" s="373"/>
      <c r="GQX2" s="373"/>
      <c r="GQY2" s="373"/>
      <c r="GQZ2" s="373"/>
      <c r="GRA2" s="373"/>
      <c r="GRB2" s="373"/>
      <c r="GRC2" s="373"/>
      <c r="GRD2" s="373"/>
      <c r="GRE2" s="373"/>
      <c r="GRF2" s="373"/>
      <c r="GRG2" s="373"/>
      <c r="GRH2" s="373"/>
      <c r="GRI2" s="373"/>
      <c r="GRJ2" s="373"/>
      <c r="GRK2" s="373"/>
      <c r="GRL2" s="373"/>
      <c r="GRM2" s="373"/>
      <c r="GRN2" s="373"/>
      <c r="GRO2" s="373"/>
      <c r="GRP2" s="373"/>
      <c r="GRQ2" s="373"/>
      <c r="GRR2" s="373"/>
      <c r="GRS2" s="373"/>
      <c r="GRT2" s="373"/>
      <c r="GRU2" s="373"/>
      <c r="GRV2" s="373"/>
      <c r="GRW2" s="373"/>
      <c r="GRX2" s="373"/>
      <c r="GRY2" s="373"/>
      <c r="GRZ2" s="373"/>
      <c r="GSA2" s="373"/>
      <c r="GSB2" s="373"/>
      <c r="GSC2" s="373"/>
      <c r="GSD2" s="373"/>
      <c r="GSE2" s="373"/>
      <c r="GSF2" s="373"/>
      <c r="GSG2" s="373"/>
      <c r="GSH2" s="373"/>
      <c r="GSI2" s="373"/>
      <c r="GSJ2" s="373"/>
      <c r="GSK2" s="373"/>
      <c r="GSL2" s="373"/>
      <c r="GSM2" s="373"/>
      <c r="GSN2" s="373"/>
      <c r="GSO2" s="373"/>
      <c r="GSP2" s="373"/>
      <c r="GSQ2" s="373"/>
      <c r="GSR2" s="373"/>
      <c r="GSS2" s="373"/>
      <c r="GST2" s="373"/>
      <c r="GSU2" s="373"/>
      <c r="GSV2" s="373"/>
      <c r="GSW2" s="373"/>
      <c r="GSX2" s="373"/>
      <c r="GSY2" s="373"/>
      <c r="GSZ2" s="373"/>
      <c r="GTA2" s="373"/>
      <c r="GTB2" s="373"/>
      <c r="GTC2" s="373"/>
      <c r="GTD2" s="373"/>
      <c r="GTE2" s="373"/>
      <c r="GTF2" s="373"/>
      <c r="GTG2" s="373"/>
      <c r="GTH2" s="373"/>
      <c r="GTI2" s="373"/>
      <c r="GTJ2" s="373"/>
      <c r="GTK2" s="373"/>
      <c r="GTL2" s="373"/>
      <c r="GTM2" s="373"/>
      <c r="GTN2" s="373"/>
      <c r="GTO2" s="373"/>
      <c r="GTP2" s="373"/>
      <c r="GTQ2" s="373"/>
      <c r="GTR2" s="373"/>
      <c r="GTS2" s="373"/>
      <c r="GTT2" s="373"/>
      <c r="GTU2" s="373"/>
      <c r="GTV2" s="373"/>
      <c r="GTW2" s="373"/>
      <c r="GTX2" s="373"/>
      <c r="GTY2" s="373"/>
      <c r="GTZ2" s="373"/>
      <c r="GUA2" s="373"/>
      <c r="GUB2" s="373"/>
      <c r="GUC2" s="373"/>
      <c r="GUD2" s="373"/>
      <c r="GUE2" s="373"/>
      <c r="GUF2" s="373"/>
      <c r="GUG2" s="373"/>
      <c r="GUH2" s="373"/>
      <c r="GUI2" s="373"/>
      <c r="GUJ2" s="373"/>
      <c r="GUK2" s="373"/>
      <c r="GUL2" s="373"/>
      <c r="GUM2" s="373"/>
      <c r="GUN2" s="373"/>
      <c r="GUO2" s="373"/>
      <c r="GUP2" s="373"/>
      <c r="GUQ2" s="373"/>
      <c r="GUR2" s="373"/>
      <c r="GUS2" s="373"/>
      <c r="GUT2" s="373"/>
      <c r="GUU2" s="373"/>
      <c r="GUV2" s="373"/>
      <c r="GUW2" s="373"/>
      <c r="GUX2" s="373"/>
      <c r="GUY2" s="373"/>
      <c r="GUZ2" s="373"/>
      <c r="GVA2" s="373"/>
      <c r="GVB2" s="373"/>
      <c r="GVC2" s="373"/>
      <c r="GVD2" s="373"/>
      <c r="GVE2" s="373"/>
      <c r="GVF2" s="373"/>
      <c r="GVG2" s="373"/>
      <c r="GVH2" s="373"/>
      <c r="GVI2" s="373"/>
      <c r="GVJ2" s="373"/>
      <c r="GVK2" s="373"/>
      <c r="GVL2" s="373"/>
      <c r="GVM2" s="373"/>
      <c r="GVN2" s="373"/>
      <c r="GVO2" s="373"/>
      <c r="GVP2" s="373"/>
      <c r="GVQ2" s="373"/>
      <c r="GVR2" s="373"/>
      <c r="GVS2" s="373"/>
      <c r="GVT2" s="373"/>
      <c r="GVU2" s="373"/>
      <c r="GVV2" s="373"/>
      <c r="GVW2" s="373"/>
      <c r="GVX2" s="373"/>
      <c r="GVY2" s="373"/>
      <c r="GVZ2" s="373"/>
      <c r="GWA2" s="373"/>
      <c r="GWB2" s="373"/>
      <c r="GWC2" s="373"/>
      <c r="GWD2" s="373"/>
      <c r="GWE2" s="373"/>
      <c r="GWF2" s="373"/>
      <c r="GWG2" s="373"/>
      <c r="GWH2" s="373"/>
      <c r="GWI2" s="373"/>
      <c r="GWJ2" s="373"/>
      <c r="GWK2" s="373"/>
      <c r="GWL2" s="373"/>
      <c r="GWM2" s="373"/>
      <c r="GWN2" s="373"/>
      <c r="GWO2" s="373"/>
      <c r="GWP2" s="373"/>
      <c r="GWQ2" s="373"/>
      <c r="GWR2" s="373"/>
      <c r="GWS2" s="373"/>
      <c r="GWT2" s="373"/>
      <c r="GWU2" s="373"/>
      <c r="GWV2" s="373"/>
      <c r="GWW2" s="373"/>
      <c r="GWX2" s="373"/>
      <c r="GWY2" s="373"/>
      <c r="GWZ2" s="373"/>
      <c r="GXA2" s="373"/>
      <c r="GXB2" s="373"/>
      <c r="GXC2" s="373"/>
      <c r="GXD2" s="373"/>
      <c r="GXE2" s="373"/>
      <c r="GXF2" s="373"/>
      <c r="GXG2" s="373"/>
      <c r="GXH2" s="373"/>
      <c r="GXI2" s="373"/>
      <c r="GXJ2" s="373"/>
      <c r="GXK2" s="373"/>
      <c r="GXL2" s="373"/>
      <c r="GXM2" s="373"/>
      <c r="GXN2" s="373"/>
      <c r="GXO2" s="373"/>
      <c r="GXP2" s="373"/>
      <c r="GXQ2" s="373"/>
      <c r="GXR2" s="373"/>
      <c r="GXS2" s="373"/>
      <c r="GXT2" s="373"/>
      <c r="GXU2" s="373"/>
      <c r="GXV2" s="373"/>
      <c r="GXW2" s="373"/>
      <c r="GXX2" s="373"/>
      <c r="GXY2" s="373"/>
      <c r="GXZ2" s="373"/>
      <c r="GYA2" s="373"/>
      <c r="GYB2" s="373"/>
      <c r="GYC2" s="373"/>
      <c r="GYD2" s="373"/>
      <c r="GYE2" s="373"/>
      <c r="GYF2" s="373"/>
      <c r="GYG2" s="373"/>
      <c r="GYH2" s="373"/>
      <c r="GYI2" s="373"/>
      <c r="GYJ2" s="373"/>
      <c r="GYK2" s="373"/>
      <c r="GYL2" s="373"/>
      <c r="GYM2" s="373"/>
      <c r="GYN2" s="373"/>
      <c r="GYO2" s="373"/>
      <c r="GYP2" s="373"/>
      <c r="GYQ2" s="373"/>
      <c r="GYR2" s="373"/>
      <c r="GYS2" s="373"/>
      <c r="GYT2" s="373"/>
      <c r="GYU2" s="373"/>
      <c r="GYV2" s="373"/>
      <c r="GYW2" s="373"/>
      <c r="GYX2" s="373"/>
      <c r="GYY2" s="373"/>
      <c r="GYZ2" s="373"/>
      <c r="GZA2" s="373"/>
      <c r="GZB2" s="373"/>
      <c r="GZC2" s="373"/>
      <c r="GZD2" s="373"/>
      <c r="GZE2" s="373"/>
      <c r="GZF2" s="373"/>
      <c r="GZG2" s="373"/>
      <c r="GZH2" s="373"/>
      <c r="GZI2" s="373"/>
      <c r="GZJ2" s="373"/>
      <c r="GZK2" s="373"/>
      <c r="GZL2" s="373"/>
      <c r="GZM2" s="373"/>
      <c r="GZN2" s="373"/>
      <c r="GZO2" s="373"/>
      <c r="GZP2" s="373"/>
      <c r="GZQ2" s="373"/>
      <c r="GZR2" s="373"/>
      <c r="GZS2" s="373"/>
      <c r="GZT2" s="373"/>
      <c r="GZU2" s="373"/>
      <c r="GZV2" s="373"/>
      <c r="GZW2" s="373"/>
      <c r="GZX2" s="373"/>
      <c r="GZY2" s="373"/>
      <c r="GZZ2" s="373"/>
      <c r="HAA2" s="373"/>
      <c r="HAB2" s="373"/>
      <c r="HAC2" s="373"/>
      <c r="HAD2" s="373"/>
      <c r="HAE2" s="373"/>
      <c r="HAF2" s="373"/>
      <c r="HAG2" s="373"/>
      <c r="HAH2" s="373"/>
      <c r="HAI2" s="373"/>
      <c r="HAJ2" s="373"/>
      <c r="HAK2" s="373"/>
      <c r="HAL2" s="373"/>
      <c r="HAM2" s="373"/>
      <c r="HAN2" s="373"/>
      <c r="HAO2" s="373"/>
      <c r="HAP2" s="373"/>
      <c r="HAQ2" s="373"/>
      <c r="HAR2" s="373"/>
      <c r="HAS2" s="373"/>
      <c r="HAT2" s="373"/>
      <c r="HAU2" s="373"/>
      <c r="HAV2" s="373"/>
      <c r="HAW2" s="373"/>
      <c r="HAX2" s="373"/>
      <c r="HAY2" s="373"/>
      <c r="HAZ2" s="373"/>
      <c r="HBA2" s="373"/>
      <c r="HBB2" s="373"/>
      <c r="HBC2" s="373"/>
      <c r="HBD2" s="373"/>
      <c r="HBE2" s="373"/>
      <c r="HBF2" s="373"/>
      <c r="HBG2" s="373"/>
      <c r="HBH2" s="373"/>
      <c r="HBI2" s="373"/>
      <c r="HBJ2" s="373"/>
      <c r="HBK2" s="373"/>
      <c r="HBL2" s="373"/>
      <c r="HBM2" s="373"/>
      <c r="HBN2" s="373"/>
      <c r="HBO2" s="373"/>
      <c r="HBP2" s="373"/>
      <c r="HBQ2" s="373"/>
      <c r="HBR2" s="373"/>
      <c r="HBS2" s="373"/>
      <c r="HBT2" s="373"/>
      <c r="HBU2" s="373"/>
      <c r="HBV2" s="373"/>
      <c r="HBW2" s="373"/>
      <c r="HBX2" s="373"/>
      <c r="HBY2" s="373"/>
      <c r="HBZ2" s="373"/>
      <c r="HCA2" s="373"/>
      <c r="HCB2" s="373"/>
      <c r="HCC2" s="373"/>
      <c r="HCD2" s="373"/>
      <c r="HCE2" s="373"/>
      <c r="HCF2" s="373"/>
      <c r="HCG2" s="373"/>
      <c r="HCH2" s="373"/>
      <c r="HCI2" s="373"/>
      <c r="HCJ2" s="373"/>
      <c r="HCK2" s="373"/>
      <c r="HCL2" s="373"/>
      <c r="HCM2" s="373"/>
      <c r="HCN2" s="373"/>
      <c r="HCO2" s="373"/>
      <c r="HCP2" s="373"/>
      <c r="HCQ2" s="373"/>
      <c r="HCR2" s="373"/>
      <c r="HCS2" s="373"/>
      <c r="HCT2" s="373"/>
      <c r="HCU2" s="373"/>
      <c r="HCV2" s="373"/>
      <c r="HCW2" s="373"/>
      <c r="HCX2" s="373"/>
      <c r="HCY2" s="373"/>
      <c r="HCZ2" s="373"/>
      <c r="HDA2" s="373"/>
      <c r="HDB2" s="373"/>
      <c r="HDC2" s="373"/>
      <c r="HDD2" s="373"/>
      <c r="HDE2" s="373"/>
      <c r="HDF2" s="373"/>
      <c r="HDG2" s="373"/>
      <c r="HDH2" s="373"/>
      <c r="HDI2" s="373"/>
      <c r="HDJ2" s="373"/>
      <c r="HDK2" s="373"/>
      <c r="HDL2" s="373"/>
      <c r="HDM2" s="373"/>
      <c r="HDN2" s="373"/>
      <c r="HDO2" s="373"/>
      <c r="HDP2" s="373"/>
      <c r="HDQ2" s="373"/>
      <c r="HDR2" s="373"/>
      <c r="HDS2" s="373"/>
      <c r="HDT2" s="373"/>
      <c r="HDU2" s="373"/>
      <c r="HDV2" s="373"/>
      <c r="HDW2" s="373"/>
      <c r="HDX2" s="373"/>
      <c r="HDY2" s="373"/>
      <c r="HDZ2" s="373"/>
      <c r="HEA2" s="373"/>
      <c r="HEB2" s="373"/>
      <c r="HEC2" s="373"/>
      <c r="HED2" s="373"/>
      <c r="HEE2" s="373"/>
      <c r="HEF2" s="373"/>
      <c r="HEG2" s="373"/>
      <c r="HEH2" s="373"/>
      <c r="HEI2" s="373"/>
      <c r="HEJ2" s="373"/>
      <c r="HEK2" s="373"/>
      <c r="HEL2" s="373"/>
      <c r="HEM2" s="373"/>
      <c r="HEN2" s="373"/>
      <c r="HEO2" s="373"/>
      <c r="HEP2" s="373"/>
      <c r="HEQ2" s="373"/>
      <c r="HER2" s="373"/>
      <c r="HES2" s="373"/>
      <c r="HET2" s="373"/>
      <c r="HEU2" s="373"/>
      <c r="HEV2" s="373"/>
      <c r="HEW2" s="373"/>
      <c r="HEX2" s="373"/>
      <c r="HEY2" s="373"/>
      <c r="HEZ2" s="373"/>
      <c r="HFA2" s="373"/>
      <c r="HFB2" s="373"/>
      <c r="HFC2" s="373"/>
      <c r="HFD2" s="373"/>
      <c r="HFE2" s="373"/>
      <c r="HFF2" s="373"/>
      <c r="HFG2" s="373"/>
      <c r="HFH2" s="373"/>
      <c r="HFI2" s="373"/>
      <c r="HFJ2" s="373"/>
      <c r="HFK2" s="373"/>
      <c r="HFL2" s="373"/>
      <c r="HFM2" s="373"/>
      <c r="HFN2" s="373"/>
      <c r="HFO2" s="373"/>
      <c r="HFP2" s="373"/>
      <c r="HFQ2" s="373"/>
      <c r="HFR2" s="373"/>
      <c r="HFS2" s="373"/>
      <c r="HFT2" s="373"/>
      <c r="HFU2" s="373"/>
      <c r="HFV2" s="373"/>
      <c r="HFW2" s="373"/>
      <c r="HFX2" s="373"/>
      <c r="HFY2" s="373"/>
      <c r="HFZ2" s="373"/>
      <c r="HGA2" s="373"/>
      <c r="HGB2" s="373"/>
      <c r="HGC2" s="373"/>
      <c r="HGD2" s="373"/>
      <c r="HGE2" s="373"/>
      <c r="HGF2" s="373"/>
      <c r="HGG2" s="373"/>
      <c r="HGH2" s="373"/>
      <c r="HGI2" s="373"/>
      <c r="HGJ2" s="373"/>
      <c r="HGK2" s="373"/>
      <c r="HGL2" s="373"/>
      <c r="HGM2" s="373"/>
      <c r="HGN2" s="373"/>
      <c r="HGO2" s="373"/>
      <c r="HGP2" s="373"/>
      <c r="HGQ2" s="373"/>
      <c r="HGR2" s="373"/>
      <c r="HGS2" s="373"/>
      <c r="HGT2" s="373"/>
      <c r="HGU2" s="373"/>
      <c r="HGV2" s="373"/>
      <c r="HGW2" s="373"/>
      <c r="HGX2" s="373"/>
      <c r="HGY2" s="373"/>
      <c r="HGZ2" s="373"/>
      <c r="HHA2" s="373"/>
      <c r="HHB2" s="373"/>
      <c r="HHC2" s="373"/>
      <c r="HHD2" s="373"/>
      <c r="HHE2" s="373"/>
      <c r="HHF2" s="373"/>
      <c r="HHG2" s="373"/>
      <c r="HHH2" s="373"/>
      <c r="HHI2" s="373"/>
      <c r="HHJ2" s="373"/>
      <c r="HHK2" s="373"/>
      <c r="HHL2" s="373"/>
      <c r="HHM2" s="373"/>
      <c r="HHN2" s="373"/>
      <c r="HHO2" s="373"/>
      <c r="HHP2" s="373"/>
      <c r="HHQ2" s="373"/>
      <c r="HHR2" s="373"/>
      <c r="HHS2" s="373"/>
      <c r="HHT2" s="373"/>
      <c r="HHU2" s="373"/>
      <c r="HHV2" s="373"/>
      <c r="HHW2" s="373"/>
      <c r="HHX2" s="373"/>
      <c r="HHY2" s="373"/>
      <c r="HHZ2" s="373"/>
      <c r="HIA2" s="373"/>
      <c r="HIB2" s="373"/>
      <c r="HIC2" s="373"/>
      <c r="HID2" s="373"/>
      <c r="HIE2" s="373"/>
      <c r="HIF2" s="373"/>
      <c r="HIG2" s="373"/>
      <c r="HIH2" s="373"/>
      <c r="HII2" s="373"/>
      <c r="HIJ2" s="373"/>
      <c r="HIK2" s="373"/>
      <c r="HIL2" s="373"/>
      <c r="HIM2" s="373"/>
      <c r="HIN2" s="373"/>
      <c r="HIO2" s="373"/>
      <c r="HIP2" s="373"/>
      <c r="HIQ2" s="373"/>
      <c r="HIR2" s="373"/>
      <c r="HIS2" s="373"/>
      <c r="HIT2" s="373"/>
      <c r="HIU2" s="373"/>
      <c r="HIV2" s="373"/>
      <c r="HIW2" s="373"/>
      <c r="HIX2" s="373"/>
      <c r="HIY2" s="373"/>
      <c r="HIZ2" s="373"/>
      <c r="HJA2" s="373"/>
      <c r="HJB2" s="373"/>
      <c r="HJC2" s="373"/>
      <c r="HJD2" s="373"/>
      <c r="HJE2" s="373"/>
      <c r="HJF2" s="373"/>
      <c r="HJG2" s="373"/>
      <c r="HJH2" s="373"/>
      <c r="HJI2" s="373"/>
      <c r="HJJ2" s="373"/>
      <c r="HJK2" s="373"/>
      <c r="HJL2" s="373"/>
      <c r="HJM2" s="373"/>
      <c r="HJN2" s="373"/>
      <c r="HJO2" s="373"/>
      <c r="HJP2" s="373"/>
      <c r="HJQ2" s="373"/>
      <c r="HJR2" s="373"/>
      <c r="HJS2" s="373"/>
      <c r="HJT2" s="373"/>
      <c r="HJU2" s="373"/>
      <c r="HJV2" s="373"/>
      <c r="HJW2" s="373"/>
      <c r="HJX2" s="373"/>
      <c r="HJY2" s="373"/>
      <c r="HJZ2" s="373"/>
      <c r="HKA2" s="373"/>
      <c r="HKB2" s="373"/>
      <c r="HKC2" s="373"/>
      <c r="HKD2" s="373"/>
      <c r="HKE2" s="373"/>
      <c r="HKF2" s="373"/>
      <c r="HKG2" s="373"/>
      <c r="HKH2" s="373"/>
      <c r="HKI2" s="373"/>
      <c r="HKJ2" s="373"/>
      <c r="HKK2" s="373"/>
      <c r="HKL2" s="373"/>
      <c r="HKM2" s="373"/>
      <c r="HKN2" s="373"/>
      <c r="HKO2" s="373"/>
      <c r="HKP2" s="373"/>
      <c r="HKQ2" s="373"/>
      <c r="HKR2" s="373"/>
      <c r="HKS2" s="373"/>
      <c r="HKT2" s="373"/>
      <c r="HKU2" s="373"/>
      <c r="HKV2" s="373"/>
      <c r="HKW2" s="373"/>
      <c r="HKX2" s="373"/>
      <c r="HKY2" s="373"/>
      <c r="HKZ2" s="373"/>
      <c r="HLA2" s="373"/>
      <c r="HLB2" s="373"/>
      <c r="HLC2" s="373"/>
      <c r="HLD2" s="373"/>
      <c r="HLE2" s="373"/>
      <c r="HLF2" s="373"/>
      <c r="HLG2" s="373"/>
      <c r="HLH2" s="373"/>
      <c r="HLI2" s="373"/>
      <c r="HLJ2" s="373"/>
      <c r="HLK2" s="373"/>
      <c r="HLL2" s="373"/>
      <c r="HLM2" s="373"/>
      <c r="HLN2" s="373"/>
      <c r="HLO2" s="373"/>
      <c r="HLP2" s="373"/>
      <c r="HLQ2" s="373"/>
      <c r="HLR2" s="373"/>
      <c r="HLS2" s="373"/>
      <c r="HLT2" s="373"/>
      <c r="HLU2" s="373"/>
      <c r="HLV2" s="373"/>
      <c r="HLW2" s="373"/>
      <c r="HLX2" s="373"/>
      <c r="HLY2" s="373"/>
      <c r="HLZ2" s="373"/>
      <c r="HMA2" s="373"/>
      <c r="HMB2" s="373"/>
      <c r="HMC2" s="373"/>
      <c r="HMD2" s="373"/>
      <c r="HME2" s="373"/>
      <c r="HMF2" s="373"/>
      <c r="HMG2" s="373"/>
      <c r="HMH2" s="373"/>
      <c r="HMI2" s="373"/>
      <c r="HMJ2" s="373"/>
      <c r="HMK2" s="373"/>
      <c r="HML2" s="373"/>
      <c r="HMM2" s="373"/>
      <c r="HMN2" s="373"/>
      <c r="HMO2" s="373"/>
      <c r="HMP2" s="373"/>
      <c r="HMQ2" s="373"/>
      <c r="HMR2" s="373"/>
      <c r="HMS2" s="373"/>
      <c r="HMT2" s="373"/>
      <c r="HMU2" s="373"/>
      <c r="HMV2" s="373"/>
      <c r="HMW2" s="373"/>
      <c r="HMX2" s="373"/>
      <c r="HMY2" s="373"/>
      <c r="HMZ2" s="373"/>
      <c r="HNA2" s="373"/>
      <c r="HNB2" s="373"/>
      <c r="HNC2" s="373"/>
      <c r="HND2" s="373"/>
      <c r="HNE2" s="373"/>
      <c r="HNF2" s="373"/>
      <c r="HNG2" s="373"/>
      <c r="HNH2" s="373"/>
      <c r="HNI2" s="373"/>
      <c r="HNJ2" s="373"/>
      <c r="HNK2" s="373"/>
      <c r="HNL2" s="373"/>
      <c r="HNM2" s="373"/>
      <c r="HNN2" s="373"/>
      <c r="HNO2" s="373"/>
      <c r="HNP2" s="373"/>
      <c r="HNQ2" s="373"/>
      <c r="HNR2" s="373"/>
      <c r="HNS2" s="373"/>
      <c r="HNT2" s="373"/>
      <c r="HNU2" s="373"/>
      <c r="HNV2" s="373"/>
      <c r="HNW2" s="373"/>
      <c r="HNX2" s="373"/>
      <c r="HNY2" s="373"/>
      <c r="HNZ2" s="373"/>
      <c r="HOA2" s="373"/>
      <c r="HOB2" s="373"/>
      <c r="HOC2" s="373"/>
      <c r="HOD2" s="373"/>
      <c r="HOE2" s="373"/>
      <c r="HOF2" s="373"/>
      <c r="HOG2" s="373"/>
      <c r="HOH2" s="373"/>
      <c r="HOI2" s="373"/>
      <c r="HOJ2" s="373"/>
      <c r="HOK2" s="373"/>
      <c r="HOL2" s="373"/>
      <c r="HOM2" s="373"/>
      <c r="HON2" s="373"/>
      <c r="HOO2" s="373"/>
      <c r="HOP2" s="373"/>
      <c r="HOQ2" s="373"/>
      <c r="HOR2" s="373"/>
      <c r="HOS2" s="373"/>
      <c r="HOT2" s="373"/>
      <c r="HOU2" s="373"/>
      <c r="HOV2" s="373"/>
      <c r="HOW2" s="373"/>
      <c r="HOX2" s="373"/>
      <c r="HOY2" s="373"/>
      <c r="HOZ2" s="373"/>
      <c r="HPA2" s="373"/>
      <c r="HPB2" s="373"/>
      <c r="HPC2" s="373"/>
      <c r="HPD2" s="373"/>
      <c r="HPE2" s="373"/>
      <c r="HPF2" s="373"/>
      <c r="HPG2" s="373"/>
      <c r="HPH2" s="373"/>
      <c r="HPI2" s="373"/>
      <c r="HPJ2" s="373"/>
      <c r="HPK2" s="373"/>
      <c r="HPL2" s="373"/>
      <c r="HPM2" s="373"/>
      <c r="HPN2" s="373"/>
      <c r="HPO2" s="373"/>
      <c r="HPP2" s="373"/>
      <c r="HPQ2" s="373"/>
      <c r="HPR2" s="373"/>
      <c r="HPS2" s="373"/>
      <c r="HPT2" s="373"/>
      <c r="HPU2" s="373"/>
      <c r="HPV2" s="373"/>
      <c r="HPW2" s="373"/>
      <c r="HPX2" s="373"/>
      <c r="HPY2" s="373"/>
      <c r="HPZ2" s="373"/>
      <c r="HQA2" s="373"/>
      <c r="HQB2" s="373"/>
      <c r="HQC2" s="373"/>
      <c r="HQD2" s="373"/>
      <c r="HQE2" s="373"/>
      <c r="HQF2" s="373"/>
      <c r="HQG2" s="373"/>
      <c r="HQH2" s="373"/>
      <c r="HQI2" s="373"/>
      <c r="HQJ2" s="373"/>
      <c r="HQK2" s="373"/>
      <c r="HQL2" s="373"/>
      <c r="HQM2" s="373"/>
      <c r="HQN2" s="373"/>
      <c r="HQO2" s="373"/>
      <c r="HQP2" s="373"/>
      <c r="HQQ2" s="373"/>
      <c r="HQR2" s="373"/>
      <c r="HQS2" s="373"/>
      <c r="HQT2" s="373"/>
      <c r="HQU2" s="373"/>
      <c r="HQV2" s="373"/>
      <c r="HQW2" s="373"/>
      <c r="HQX2" s="373"/>
      <c r="HQY2" s="373"/>
      <c r="HQZ2" s="373"/>
      <c r="HRA2" s="373"/>
      <c r="HRB2" s="373"/>
      <c r="HRC2" s="373"/>
      <c r="HRD2" s="373"/>
      <c r="HRE2" s="373"/>
      <c r="HRF2" s="373"/>
      <c r="HRG2" s="373"/>
      <c r="HRH2" s="373"/>
      <c r="HRI2" s="373"/>
      <c r="HRJ2" s="373"/>
      <c r="HRK2" s="373"/>
      <c r="HRL2" s="373"/>
      <c r="HRM2" s="373"/>
      <c r="HRN2" s="373"/>
      <c r="HRO2" s="373"/>
      <c r="HRP2" s="373"/>
      <c r="HRQ2" s="373"/>
      <c r="HRR2" s="373"/>
      <c r="HRS2" s="373"/>
      <c r="HRT2" s="373"/>
      <c r="HRU2" s="373"/>
      <c r="HRV2" s="373"/>
      <c r="HRW2" s="373"/>
      <c r="HRX2" s="373"/>
      <c r="HRY2" s="373"/>
      <c r="HRZ2" s="373"/>
      <c r="HSA2" s="373"/>
      <c r="HSB2" s="373"/>
      <c r="HSC2" s="373"/>
      <c r="HSD2" s="373"/>
      <c r="HSE2" s="373"/>
      <c r="HSF2" s="373"/>
      <c r="HSG2" s="373"/>
      <c r="HSH2" s="373"/>
      <c r="HSI2" s="373"/>
      <c r="HSJ2" s="373"/>
      <c r="HSK2" s="373"/>
      <c r="HSL2" s="373"/>
      <c r="HSM2" s="373"/>
      <c r="HSN2" s="373"/>
      <c r="HSO2" s="373"/>
      <c r="HSP2" s="373"/>
      <c r="HSQ2" s="373"/>
      <c r="HSR2" s="373"/>
      <c r="HSS2" s="373"/>
      <c r="HST2" s="373"/>
      <c r="HSU2" s="373"/>
      <c r="HSV2" s="373"/>
      <c r="HSW2" s="373"/>
      <c r="HSX2" s="373"/>
      <c r="HSY2" s="373"/>
      <c r="HSZ2" s="373"/>
      <c r="HTA2" s="373"/>
      <c r="HTB2" s="373"/>
      <c r="HTC2" s="373"/>
      <c r="HTD2" s="373"/>
      <c r="HTE2" s="373"/>
      <c r="HTF2" s="373"/>
      <c r="HTG2" s="373"/>
      <c r="HTH2" s="373"/>
      <c r="HTI2" s="373"/>
      <c r="HTJ2" s="373"/>
      <c r="HTK2" s="373"/>
      <c r="HTL2" s="373"/>
      <c r="HTM2" s="373"/>
      <c r="HTN2" s="373"/>
      <c r="HTO2" s="373"/>
      <c r="HTP2" s="373"/>
      <c r="HTQ2" s="373"/>
      <c r="HTR2" s="373"/>
      <c r="HTS2" s="373"/>
      <c r="HTT2" s="373"/>
      <c r="HTU2" s="373"/>
      <c r="HTV2" s="373"/>
      <c r="HTW2" s="373"/>
      <c r="HTX2" s="373"/>
      <c r="HTY2" s="373"/>
      <c r="HTZ2" s="373"/>
      <c r="HUA2" s="373"/>
      <c r="HUB2" s="373"/>
      <c r="HUC2" s="373"/>
      <c r="HUD2" s="373"/>
      <c r="HUE2" s="373"/>
      <c r="HUF2" s="373"/>
      <c r="HUG2" s="373"/>
      <c r="HUH2" s="373"/>
      <c r="HUI2" s="373"/>
      <c r="HUJ2" s="373"/>
      <c r="HUK2" s="373"/>
      <c r="HUL2" s="373"/>
      <c r="HUM2" s="373"/>
      <c r="HUN2" s="373"/>
      <c r="HUO2" s="373"/>
      <c r="HUP2" s="373"/>
      <c r="HUQ2" s="373"/>
      <c r="HUR2" s="373"/>
      <c r="HUS2" s="373"/>
      <c r="HUT2" s="373"/>
      <c r="HUU2" s="373"/>
      <c r="HUV2" s="373"/>
      <c r="HUW2" s="373"/>
      <c r="HUX2" s="373"/>
      <c r="HUY2" s="373"/>
      <c r="HUZ2" s="373"/>
      <c r="HVA2" s="373"/>
      <c r="HVB2" s="373"/>
      <c r="HVC2" s="373"/>
      <c r="HVD2" s="373"/>
      <c r="HVE2" s="373"/>
      <c r="HVF2" s="373"/>
      <c r="HVG2" s="373"/>
      <c r="HVH2" s="373"/>
      <c r="HVI2" s="373"/>
      <c r="HVJ2" s="373"/>
      <c r="HVK2" s="373"/>
      <c r="HVL2" s="373"/>
      <c r="HVM2" s="373"/>
      <c r="HVN2" s="373"/>
      <c r="HVO2" s="373"/>
      <c r="HVP2" s="373"/>
      <c r="HVQ2" s="373"/>
      <c r="HVR2" s="373"/>
      <c r="HVS2" s="373"/>
      <c r="HVT2" s="373"/>
      <c r="HVU2" s="373"/>
      <c r="HVV2" s="373"/>
      <c r="HVW2" s="373"/>
      <c r="HVX2" s="373"/>
      <c r="HVY2" s="373"/>
      <c r="HVZ2" s="373"/>
      <c r="HWA2" s="373"/>
      <c r="HWB2" s="373"/>
      <c r="HWC2" s="373"/>
      <c r="HWD2" s="373"/>
      <c r="HWE2" s="373"/>
      <c r="HWF2" s="373"/>
      <c r="HWG2" s="373"/>
      <c r="HWH2" s="373"/>
      <c r="HWI2" s="373"/>
      <c r="HWJ2" s="373"/>
      <c r="HWK2" s="373"/>
      <c r="HWL2" s="373"/>
      <c r="HWM2" s="373"/>
      <c r="HWN2" s="373"/>
      <c r="HWO2" s="373"/>
      <c r="HWP2" s="373"/>
      <c r="HWQ2" s="373"/>
      <c r="HWR2" s="373"/>
      <c r="HWS2" s="373"/>
      <c r="HWT2" s="373"/>
      <c r="HWU2" s="373"/>
      <c r="HWV2" s="373"/>
      <c r="HWW2" s="373"/>
      <c r="HWX2" s="373"/>
      <c r="HWY2" s="373"/>
      <c r="HWZ2" s="373"/>
      <c r="HXA2" s="373"/>
      <c r="HXB2" s="373"/>
      <c r="HXC2" s="373"/>
      <c r="HXD2" s="373"/>
      <c r="HXE2" s="373"/>
      <c r="HXF2" s="373"/>
      <c r="HXG2" s="373"/>
      <c r="HXH2" s="373"/>
      <c r="HXI2" s="373"/>
      <c r="HXJ2" s="373"/>
      <c r="HXK2" s="373"/>
      <c r="HXL2" s="373"/>
      <c r="HXM2" s="373"/>
      <c r="HXN2" s="373"/>
      <c r="HXO2" s="373"/>
      <c r="HXP2" s="373"/>
      <c r="HXQ2" s="373"/>
      <c r="HXR2" s="373"/>
      <c r="HXS2" s="373"/>
      <c r="HXT2" s="373"/>
      <c r="HXU2" s="373"/>
      <c r="HXV2" s="373"/>
      <c r="HXW2" s="373"/>
      <c r="HXX2" s="373"/>
      <c r="HXY2" s="373"/>
      <c r="HXZ2" s="373"/>
      <c r="HYA2" s="373"/>
      <c r="HYB2" s="373"/>
      <c r="HYC2" s="373"/>
      <c r="HYD2" s="373"/>
      <c r="HYE2" s="373"/>
      <c r="HYF2" s="373"/>
      <c r="HYG2" s="373"/>
      <c r="HYH2" s="373"/>
      <c r="HYI2" s="373"/>
      <c r="HYJ2" s="373"/>
      <c r="HYK2" s="373"/>
      <c r="HYL2" s="373"/>
      <c r="HYM2" s="373"/>
      <c r="HYN2" s="373"/>
      <c r="HYO2" s="373"/>
      <c r="HYP2" s="373"/>
      <c r="HYQ2" s="373"/>
      <c r="HYR2" s="373"/>
      <c r="HYS2" s="373"/>
      <c r="HYT2" s="373"/>
      <c r="HYU2" s="373"/>
      <c r="HYV2" s="373"/>
      <c r="HYW2" s="373"/>
      <c r="HYX2" s="373"/>
      <c r="HYY2" s="373"/>
      <c r="HYZ2" s="373"/>
      <c r="HZA2" s="373"/>
      <c r="HZB2" s="373"/>
      <c r="HZC2" s="373"/>
      <c r="HZD2" s="373"/>
      <c r="HZE2" s="373"/>
      <c r="HZF2" s="373"/>
      <c r="HZG2" s="373"/>
      <c r="HZH2" s="373"/>
      <c r="HZI2" s="373"/>
      <c r="HZJ2" s="373"/>
      <c r="HZK2" s="373"/>
      <c r="HZL2" s="373"/>
      <c r="HZM2" s="373"/>
      <c r="HZN2" s="373"/>
      <c r="HZO2" s="373"/>
      <c r="HZP2" s="373"/>
      <c r="HZQ2" s="373"/>
      <c r="HZR2" s="373"/>
      <c r="HZS2" s="373"/>
      <c r="HZT2" s="373"/>
      <c r="HZU2" s="373"/>
      <c r="HZV2" s="373"/>
      <c r="HZW2" s="373"/>
      <c r="HZX2" s="373"/>
      <c r="HZY2" s="373"/>
      <c r="HZZ2" s="373"/>
      <c r="IAA2" s="373"/>
      <c r="IAB2" s="373"/>
      <c r="IAC2" s="373"/>
      <c r="IAD2" s="373"/>
      <c r="IAE2" s="373"/>
      <c r="IAF2" s="373"/>
      <c r="IAG2" s="373"/>
      <c r="IAH2" s="373"/>
      <c r="IAI2" s="373"/>
      <c r="IAJ2" s="373"/>
      <c r="IAK2" s="373"/>
      <c r="IAL2" s="373"/>
      <c r="IAM2" s="373"/>
      <c r="IAN2" s="373"/>
      <c r="IAO2" s="373"/>
      <c r="IAP2" s="373"/>
      <c r="IAQ2" s="373"/>
      <c r="IAR2" s="373"/>
      <c r="IAS2" s="373"/>
      <c r="IAT2" s="373"/>
      <c r="IAU2" s="373"/>
      <c r="IAV2" s="373"/>
      <c r="IAW2" s="373"/>
      <c r="IAX2" s="373"/>
      <c r="IAY2" s="373"/>
      <c r="IAZ2" s="373"/>
      <c r="IBA2" s="373"/>
      <c r="IBB2" s="373"/>
      <c r="IBC2" s="373"/>
      <c r="IBD2" s="373"/>
      <c r="IBE2" s="373"/>
      <c r="IBF2" s="373"/>
      <c r="IBG2" s="373"/>
      <c r="IBH2" s="373"/>
      <c r="IBI2" s="373"/>
      <c r="IBJ2" s="373"/>
      <c r="IBK2" s="373"/>
      <c r="IBL2" s="373"/>
      <c r="IBM2" s="373"/>
      <c r="IBN2" s="373"/>
      <c r="IBO2" s="373"/>
      <c r="IBP2" s="373"/>
      <c r="IBQ2" s="373"/>
      <c r="IBR2" s="373"/>
      <c r="IBS2" s="373"/>
      <c r="IBT2" s="373"/>
      <c r="IBU2" s="373"/>
      <c r="IBV2" s="373"/>
      <c r="IBW2" s="373"/>
      <c r="IBX2" s="373"/>
      <c r="IBY2" s="373"/>
      <c r="IBZ2" s="373"/>
      <c r="ICA2" s="373"/>
      <c r="ICB2" s="373"/>
      <c r="ICC2" s="373"/>
      <c r="ICD2" s="373"/>
      <c r="ICE2" s="373"/>
      <c r="ICF2" s="373"/>
      <c r="ICG2" s="373"/>
      <c r="ICH2" s="373"/>
      <c r="ICI2" s="373"/>
      <c r="ICJ2" s="373"/>
      <c r="ICK2" s="373"/>
      <c r="ICL2" s="373"/>
      <c r="ICM2" s="373"/>
      <c r="ICN2" s="373"/>
      <c r="ICO2" s="373"/>
      <c r="ICP2" s="373"/>
      <c r="ICQ2" s="373"/>
      <c r="ICR2" s="373"/>
      <c r="ICS2" s="373"/>
      <c r="ICT2" s="373"/>
      <c r="ICU2" s="373"/>
      <c r="ICV2" s="373"/>
      <c r="ICW2" s="373"/>
      <c r="ICX2" s="373"/>
      <c r="ICY2" s="373"/>
      <c r="ICZ2" s="373"/>
      <c r="IDA2" s="373"/>
      <c r="IDB2" s="373"/>
      <c r="IDC2" s="373"/>
      <c r="IDD2" s="373"/>
      <c r="IDE2" s="373"/>
      <c r="IDF2" s="373"/>
      <c r="IDG2" s="373"/>
      <c r="IDH2" s="373"/>
      <c r="IDI2" s="373"/>
      <c r="IDJ2" s="373"/>
      <c r="IDK2" s="373"/>
      <c r="IDL2" s="373"/>
      <c r="IDM2" s="373"/>
      <c r="IDN2" s="373"/>
      <c r="IDO2" s="373"/>
      <c r="IDP2" s="373"/>
      <c r="IDQ2" s="373"/>
      <c r="IDR2" s="373"/>
      <c r="IDS2" s="373"/>
      <c r="IDT2" s="373"/>
      <c r="IDU2" s="373"/>
      <c r="IDV2" s="373"/>
      <c r="IDW2" s="373"/>
      <c r="IDX2" s="373"/>
      <c r="IDY2" s="373"/>
      <c r="IDZ2" s="373"/>
      <c r="IEA2" s="373"/>
      <c r="IEB2" s="373"/>
      <c r="IEC2" s="373"/>
      <c r="IED2" s="373"/>
      <c r="IEE2" s="373"/>
      <c r="IEF2" s="373"/>
      <c r="IEG2" s="373"/>
      <c r="IEH2" s="373"/>
      <c r="IEI2" s="373"/>
      <c r="IEJ2" s="373"/>
      <c r="IEK2" s="373"/>
      <c r="IEL2" s="373"/>
      <c r="IEM2" s="373"/>
      <c r="IEN2" s="373"/>
      <c r="IEO2" s="373"/>
      <c r="IEP2" s="373"/>
      <c r="IEQ2" s="373"/>
      <c r="IER2" s="373"/>
      <c r="IES2" s="373"/>
      <c r="IET2" s="373"/>
      <c r="IEU2" s="373"/>
      <c r="IEV2" s="373"/>
      <c r="IEW2" s="373"/>
      <c r="IEX2" s="373"/>
      <c r="IEY2" s="373"/>
      <c r="IEZ2" s="373"/>
      <c r="IFA2" s="373"/>
      <c r="IFB2" s="373"/>
      <c r="IFC2" s="373"/>
      <c r="IFD2" s="373"/>
      <c r="IFE2" s="373"/>
      <c r="IFF2" s="373"/>
      <c r="IFG2" s="373"/>
      <c r="IFH2" s="373"/>
      <c r="IFI2" s="373"/>
      <c r="IFJ2" s="373"/>
      <c r="IFK2" s="373"/>
      <c r="IFL2" s="373"/>
      <c r="IFM2" s="373"/>
      <c r="IFN2" s="373"/>
      <c r="IFO2" s="373"/>
      <c r="IFP2" s="373"/>
      <c r="IFQ2" s="373"/>
      <c r="IFR2" s="373"/>
      <c r="IFS2" s="373"/>
      <c r="IFT2" s="373"/>
      <c r="IFU2" s="373"/>
      <c r="IFV2" s="373"/>
      <c r="IFW2" s="373"/>
      <c r="IFX2" s="373"/>
      <c r="IFY2" s="373"/>
      <c r="IFZ2" s="373"/>
      <c r="IGA2" s="373"/>
      <c r="IGB2" s="373"/>
      <c r="IGC2" s="373"/>
      <c r="IGD2" s="373"/>
      <c r="IGE2" s="373"/>
      <c r="IGF2" s="373"/>
      <c r="IGG2" s="373"/>
      <c r="IGH2" s="373"/>
      <c r="IGI2" s="373"/>
      <c r="IGJ2" s="373"/>
      <c r="IGK2" s="373"/>
      <c r="IGL2" s="373"/>
      <c r="IGM2" s="373"/>
      <c r="IGN2" s="373"/>
      <c r="IGO2" s="373"/>
      <c r="IGP2" s="373"/>
      <c r="IGQ2" s="373"/>
      <c r="IGR2" s="373"/>
      <c r="IGS2" s="373"/>
      <c r="IGT2" s="373"/>
      <c r="IGU2" s="373"/>
      <c r="IGV2" s="373"/>
      <c r="IGW2" s="373"/>
      <c r="IGX2" s="373"/>
      <c r="IGY2" s="373"/>
      <c r="IGZ2" s="373"/>
      <c r="IHA2" s="373"/>
      <c r="IHB2" s="373"/>
      <c r="IHC2" s="373"/>
      <c r="IHD2" s="373"/>
      <c r="IHE2" s="373"/>
      <c r="IHF2" s="373"/>
      <c r="IHG2" s="373"/>
      <c r="IHH2" s="373"/>
      <c r="IHI2" s="373"/>
      <c r="IHJ2" s="373"/>
      <c r="IHK2" s="373"/>
      <c r="IHL2" s="373"/>
      <c r="IHM2" s="373"/>
      <c r="IHN2" s="373"/>
      <c r="IHO2" s="373"/>
      <c r="IHP2" s="373"/>
      <c r="IHQ2" s="373"/>
      <c r="IHR2" s="373"/>
      <c r="IHS2" s="373"/>
      <c r="IHT2" s="373"/>
      <c r="IHU2" s="373"/>
      <c r="IHV2" s="373"/>
      <c r="IHW2" s="373"/>
      <c r="IHX2" s="373"/>
      <c r="IHY2" s="373"/>
      <c r="IHZ2" s="373"/>
      <c r="IIA2" s="373"/>
      <c r="IIB2" s="373"/>
      <c r="IIC2" s="373"/>
      <c r="IID2" s="373"/>
      <c r="IIE2" s="373"/>
      <c r="IIF2" s="373"/>
      <c r="IIG2" s="373"/>
      <c r="IIH2" s="373"/>
      <c r="III2" s="373"/>
      <c r="IIJ2" s="373"/>
      <c r="IIK2" s="373"/>
      <c r="IIL2" s="373"/>
      <c r="IIM2" s="373"/>
      <c r="IIN2" s="373"/>
      <c r="IIO2" s="373"/>
      <c r="IIP2" s="373"/>
      <c r="IIQ2" s="373"/>
      <c r="IIR2" s="373"/>
      <c r="IIS2" s="373"/>
      <c r="IIT2" s="373"/>
      <c r="IIU2" s="373"/>
      <c r="IIV2" s="373"/>
      <c r="IIW2" s="373"/>
      <c r="IIX2" s="373"/>
      <c r="IIY2" s="373"/>
      <c r="IIZ2" s="373"/>
      <c r="IJA2" s="373"/>
      <c r="IJB2" s="373"/>
      <c r="IJC2" s="373"/>
      <c r="IJD2" s="373"/>
      <c r="IJE2" s="373"/>
      <c r="IJF2" s="373"/>
      <c r="IJG2" s="373"/>
      <c r="IJH2" s="373"/>
      <c r="IJI2" s="373"/>
      <c r="IJJ2" s="373"/>
      <c r="IJK2" s="373"/>
      <c r="IJL2" s="373"/>
      <c r="IJM2" s="373"/>
      <c r="IJN2" s="373"/>
      <c r="IJO2" s="373"/>
      <c r="IJP2" s="373"/>
      <c r="IJQ2" s="373"/>
      <c r="IJR2" s="373"/>
      <c r="IJS2" s="373"/>
      <c r="IJT2" s="373"/>
      <c r="IJU2" s="373"/>
      <c r="IJV2" s="373"/>
      <c r="IJW2" s="373"/>
      <c r="IJX2" s="373"/>
      <c r="IJY2" s="373"/>
      <c r="IJZ2" s="373"/>
      <c r="IKA2" s="373"/>
      <c r="IKB2" s="373"/>
      <c r="IKC2" s="373"/>
      <c r="IKD2" s="373"/>
      <c r="IKE2" s="373"/>
      <c r="IKF2" s="373"/>
      <c r="IKG2" s="373"/>
      <c r="IKH2" s="373"/>
      <c r="IKI2" s="373"/>
      <c r="IKJ2" s="373"/>
      <c r="IKK2" s="373"/>
      <c r="IKL2" s="373"/>
      <c r="IKM2" s="373"/>
      <c r="IKN2" s="373"/>
      <c r="IKO2" s="373"/>
      <c r="IKP2" s="373"/>
      <c r="IKQ2" s="373"/>
      <c r="IKR2" s="373"/>
      <c r="IKS2" s="373"/>
      <c r="IKT2" s="373"/>
      <c r="IKU2" s="373"/>
      <c r="IKV2" s="373"/>
      <c r="IKW2" s="373"/>
      <c r="IKX2" s="373"/>
      <c r="IKY2" s="373"/>
      <c r="IKZ2" s="373"/>
      <c r="ILA2" s="373"/>
      <c r="ILB2" s="373"/>
      <c r="ILC2" s="373"/>
      <c r="ILD2" s="373"/>
      <c r="ILE2" s="373"/>
      <c r="ILF2" s="373"/>
      <c r="ILG2" s="373"/>
      <c r="ILH2" s="373"/>
      <c r="ILI2" s="373"/>
      <c r="ILJ2" s="373"/>
      <c r="ILK2" s="373"/>
      <c r="ILL2" s="373"/>
      <c r="ILM2" s="373"/>
      <c r="ILN2" s="373"/>
      <c r="ILO2" s="373"/>
      <c r="ILP2" s="373"/>
      <c r="ILQ2" s="373"/>
      <c r="ILR2" s="373"/>
      <c r="ILS2" s="373"/>
      <c r="ILT2" s="373"/>
      <c r="ILU2" s="373"/>
      <c r="ILV2" s="373"/>
      <c r="ILW2" s="373"/>
      <c r="ILX2" s="373"/>
      <c r="ILY2" s="373"/>
      <c r="ILZ2" s="373"/>
      <c r="IMA2" s="373"/>
      <c r="IMB2" s="373"/>
      <c r="IMC2" s="373"/>
      <c r="IMD2" s="373"/>
      <c r="IME2" s="373"/>
      <c r="IMF2" s="373"/>
      <c r="IMG2" s="373"/>
      <c r="IMH2" s="373"/>
      <c r="IMI2" s="373"/>
      <c r="IMJ2" s="373"/>
      <c r="IMK2" s="373"/>
      <c r="IML2" s="373"/>
      <c r="IMM2" s="373"/>
      <c r="IMN2" s="373"/>
      <c r="IMO2" s="373"/>
      <c r="IMP2" s="373"/>
      <c r="IMQ2" s="373"/>
      <c r="IMR2" s="373"/>
      <c r="IMS2" s="373"/>
      <c r="IMT2" s="373"/>
      <c r="IMU2" s="373"/>
      <c r="IMV2" s="373"/>
      <c r="IMW2" s="373"/>
      <c r="IMX2" s="373"/>
      <c r="IMY2" s="373"/>
      <c r="IMZ2" s="373"/>
      <c r="INA2" s="373"/>
      <c r="INB2" s="373"/>
      <c r="INC2" s="373"/>
      <c r="IND2" s="373"/>
      <c r="INE2" s="373"/>
      <c r="INF2" s="373"/>
      <c r="ING2" s="373"/>
      <c r="INH2" s="373"/>
      <c r="INI2" s="373"/>
      <c r="INJ2" s="373"/>
      <c r="INK2" s="373"/>
      <c r="INL2" s="373"/>
      <c r="INM2" s="373"/>
      <c r="INN2" s="373"/>
      <c r="INO2" s="373"/>
      <c r="INP2" s="373"/>
      <c r="INQ2" s="373"/>
      <c r="INR2" s="373"/>
      <c r="INS2" s="373"/>
      <c r="INT2" s="373"/>
      <c r="INU2" s="373"/>
      <c r="INV2" s="373"/>
      <c r="INW2" s="373"/>
      <c r="INX2" s="373"/>
      <c r="INY2" s="373"/>
      <c r="INZ2" s="373"/>
      <c r="IOA2" s="373"/>
      <c r="IOB2" s="373"/>
      <c r="IOC2" s="373"/>
      <c r="IOD2" s="373"/>
      <c r="IOE2" s="373"/>
      <c r="IOF2" s="373"/>
      <c r="IOG2" s="373"/>
      <c r="IOH2" s="373"/>
      <c r="IOI2" s="373"/>
      <c r="IOJ2" s="373"/>
      <c r="IOK2" s="373"/>
      <c r="IOL2" s="373"/>
      <c r="IOM2" s="373"/>
      <c r="ION2" s="373"/>
      <c r="IOO2" s="373"/>
      <c r="IOP2" s="373"/>
      <c r="IOQ2" s="373"/>
      <c r="IOR2" s="373"/>
      <c r="IOS2" s="373"/>
      <c r="IOT2" s="373"/>
      <c r="IOU2" s="373"/>
      <c r="IOV2" s="373"/>
      <c r="IOW2" s="373"/>
      <c r="IOX2" s="373"/>
      <c r="IOY2" s="373"/>
      <c r="IOZ2" s="373"/>
      <c r="IPA2" s="373"/>
      <c r="IPB2" s="373"/>
      <c r="IPC2" s="373"/>
      <c r="IPD2" s="373"/>
      <c r="IPE2" s="373"/>
      <c r="IPF2" s="373"/>
      <c r="IPG2" s="373"/>
      <c r="IPH2" s="373"/>
      <c r="IPI2" s="373"/>
      <c r="IPJ2" s="373"/>
      <c r="IPK2" s="373"/>
      <c r="IPL2" s="373"/>
      <c r="IPM2" s="373"/>
      <c r="IPN2" s="373"/>
      <c r="IPO2" s="373"/>
      <c r="IPP2" s="373"/>
      <c r="IPQ2" s="373"/>
      <c r="IPR2" s="373"/>
      <c r="IPS2" s="373"/>
      <c r="IPT2" s="373"/>
      <c r="IPU2" s="373"/>
      <c r="IPV2" s="373"/>
      <c r="IPW2" s="373"/>
      <c r="IPX2" s="373"/>
      <c r="IPY2" s="373"/>
      <c r="IPZ2" s="373"/>
      <c r="IQA2" s="373"/>
      <c r="IQB2" s="373"/>
      <c r="IQC2" s="373"/>
      <c r="IQD2" s="373"/>
      <c r="IQE2" s="373"/>
      <c r="IQF2" s="373"/>
      <c r="IQG2" s="373"/>
      <c r="IQH2" s="373"/>
      <c r="IQI2" s="373"/>
      <c r="IQJ2" s="373"/>
      <c r="IQK2" s="373"/>
      <c r="IQL2" s="373"/>
      <c r="IQM2" s="373"/>
      <c r="IQN2" s="373"/>
      <c r="IQO2" s="373"/>
      <c r="IQP2" s="373"/>
      <c r="IQQ2" s="373"/>
      <c r="IQR2" s="373"/>
      <c r="IQS2" s="373"/>
      <c r="IQT2" s="373"/>
      <c r="IQU2" s="373"/>
      <c r="IQV2" s="373"/>
      <c r="IQW2" s="373"/>
      <c r="IQX2" s="373"/>
      <c r="IQY2" s="373"/>
      <c r="IQZ2" s="373"/>
      <c r="IRA2" s="373"/>
      <c r="IRB2" s="373"/>
      <c r="IRC2" s="373"/>
      <c r="IRD2" s="373"/>
      <c r="IRE2" s="373"/>
      <c r="IRF2" s="373"/>
      <c r="IRG2" s="373"/>
      <c r="IRH2" s="373"/>
      <c r="IRI2" s="373"/>
      <c r="IRJ2" s="373"/>
      <c r="IRK2" s="373"/>
      <c r="IRL2" s="373"/>
      <c r="IRM2" s="373"/>
      <c r="IRN2" s="373"/>
      <c r="IRO2" s="373"/>
      <c r="IRP2" s="373"/>
      <c r="IRQ2" s="373"/>
      <c r="IRR2" s="373"/>
      <c r="IRS2" s="373"/>
      <c r="IRT2" s="373"/>
      <c r="IRU2" s="373"/>
      <c r="IRV2" s="373"/>
      <c r="IRW2" s="373"/>
      <c r="IRX2" s="373"/>
      <c r="IRY2" s="373"/>
      <c r="IRZ2" s="373"/>
      <c r="ISA2" s="373"/>
      <c r="ISB2" s="373"/>
      <c r="ISC2" s="373"/>
      <c r="ISD2" s="373"/>
      <c r="ISE2" s="373"/>
      <c r="ISF2" s="373"/>
      <c r="ISG2" s="373"/>
      <c r="ISH2" s="373"/>
      <c r="ISI2" s="373"/>
      <c r="ISJ2" s="373"/>
      <c r="ISK2" s="373"/>
      <c r="ISL2" s="373"/>
      <c r="ISM2" s="373"/>
      <c r="ISN2" s="373"/>
      <c r="ISO2" s="373"/>
      <c r="ISP2" s="373"/>
      <c r="ISQ2" s="373"/>
      <c r="ISR2" s="373"/>
      <c r="ISS2" s="373"/>
      <c r="IST2" s="373"/>
      <c r="ISU2" s="373"/>
      <c r="ISV2" s="373"/>
      <c r="ISW2" s="373"/>
      <c r="ISX2" s="373"/>
      <c r="ISY2" s="373"/>
      <c r="ISZ2" s="373"/>
      <c r="ITA2" s="373"/>
      <c r="ITB2" s="373"/>
      <c r="ITC2" s="373"/>
      <c r="ITD2" s="373"/>
      <c r="ITE2" s="373"/>
      <c r="ITF2" s="373"/>
      <c r="ITG2" s="373"/>
      <c r="ITH2" s="373"/>
      <c r="ITI2" s="373"/>
      <c r="ITJ2" s="373"/>
      <c r="ITK2" s="373"/>
      <c r="ITL2" s="373"/>
      <c r="ITM2" s="373"/>
      <c r="ITN2" s="373"/>
      <c r="ITO2" s="373"/>
      <c r="ITP2" s="373"/>
      <c r="ITQ2" s="373"/>
      <c r="ITR2" s="373"/>
      <c r="ITS2" s="373"/>
      <c r="ITT2" s="373"/>
      <c r="ITU2" s="373"/>
      <c r="ITV2" s="373"/>
      <c r="ITW2" s="373"/>
      <c r="ITX2" s="373"/>
      <c r="ITY2" s="373"/>
      <c r="ITZ2" s="373"/>
      <c r="IUA2" s="373"/>
      <c r="IUB2" s="373"/>
      <c r="IUC2" s="373"/>
      <c r="IUD2" s="373"/>
      <c r="IUE2" s="373"/>
      <c r="IUF2" s="373"/>
      <c r="IUG2" s="373"/>
      <c r="IUH2" s="373"/>
      <c r="IUI2" s="373"/>
      <c r="IUJ2" s="373"/>
      <c r="IUK2" s="373"/>
      <c r="IUL2" s="373"/>
      <c r="IUM2" s="373"/>
      <c r="IUN2" s="373"/>
      <c r="IUO2" s="373"/>
      <c r="IUP2" s="373"/>
      <c r="IUQ2" s="373"/>
      <c r="IUR2" s="373"/>
      <c r="IUS2" s="373"/>
      <c r="IUT2" s="373"/>
      <c r="IUU2" s="373"/>
      <c r="IUV2" s="373"/>
      <c r="IUW2" s="373"/>
      <c r="IUX2" s="373"/>
      <c r="IUY2" s="373"/>
      <c r="IUZ2" s="373"/>
      <c r="IVA2" s="373"/>
      <c r="IVB2" s="373"/>
      <c r="IVC2" s="373"/>
      <c r="IVD2" s="373"/>
      <c r="IVE2" s="373"/>
      <c r="IVF2" s="373"/>
      <c r="IVG2" s="373"/>
      <c r="IVH2" s="373"/>
      <c r="IVI2" s="373"/>
      <c r="IVJ2" s="373"/>
      <c r="IVK2" s="373"/>
      <c r="IVL2" s="373"/>
      <c r="IVM2" s="373"/>
      <c r="IVN2" s="373"/>
      <c r="IVO2" s="373"/>
      <c r="IVP2" s="373"/>
      <c r="IVQ2" s="373"/>
      <c r="IVR2" s="373"/>
      <c r="IVS2" s="373"/>
      <c r="IVT2" s="373"/>
      <c r="IVU2" s="373"/>
      <c r="IVV2" s="373"/>
      <c r="IVW2" s="373"/>
      <c r="IVX2" s="373"/>
      <c r="IVY2" s="373"/>
      <c r="IVZ2" s="373"/>
      <c r="IWA2" s="373"/>
      <c r="IWB2" s="373"/>
      <c r="IWC2" s="373"/>
      <c r="IWD2" s="373"/>
      <c r="IWE2" s="373"/>
      <c r="IWF2" s="373"/>
      <c r="IWG2" s="373"/>
      <c r="IWH2" s="373"/>
      <c r="IWI2" s="373"/>
      <c r="IWJ2" s="373"/>
      <c r="IWK2" s="373"/>
      <c r="IWL2" s="373"/>
      <c r="IWM2" s="373"/>
      <c r="IWN2" s="373"/>
      <c r="IWO2" s="373"/>
      <c r="IWP2" s="373"/>
      <c r="IWQ2" s="373"/>
      <c r="IWR2" s="373"/>
      <c r="IWS2" s="373"/>
      <c r="IWT2" s="373"/>
      <c r="IWU2" s="373"/>
      <c r="IWV2" s="373"/>
      <c r="IWW2" s="373"/>
      <c r="IWX2" s="373"/>
      <c r="IWY2" s="373"/>
      <c r="IWZ2" s="373"/>
      <c r="IXA2" s="373"/>
      <c r="IXB2" s="373"/>
      <c r="IXC2" s="373"/>
      <c r="IXD2" s="373"/>
      <c r="IXE2" s="373"/>
      <c r="IXF2" s="373"/>
      <c r="IXG2" s="373"/>
      <c r="IXH2" s="373"/>
      <c r="IXI2" s="373"/>
      <c r="IXJ2" s="373"/>
      <c r="IXK2" s="373"/>
      <c r="IXL2" s="373"/>
      <c r="IXM2" s="373"/>
      <c r="IXN2" s="373"/>
      <c r="IXO2" s="373"/>
      <c r="IXP2" s="373"/>
      <c r="IXQ2" s="373"/>
      <c r="IXR2" s="373"/>
      <c r="IXS2" s="373"/>
      <c r="IXT2" s="373"/>
      <c r="IXU2" s="373"/>
      <c r="IXV2" s="373"/>
      <c r="IXW2" s="373"/>
      <c r="IXX2" s="373"/>
      <c r="IXY2" s="373"/>
      <c r="IXZ2" s="373"/>
      <c r="IYA2" s="373"/>
      <c r="IYB2" s="373"/>
      <c r="IYC2" s="373"/>
      <c r="IYD2" s="373"/>
      <c r="IYE2" s="373"/>
      <c r="IYF2" s="373"/>
      <c r="IYG2" s="373"/>
      <c r="IYH2" s="373"/>
      <c r="IYI2" s="373"/>
      <c r="IYJ2" s="373"/>
      <c r="IYK2" s="373"/>
      <c r="IYL2" s="373"/>
      <c r="IYM2" s="373"/>
      <c r="IYN2" s="373"/>
      <c r="IYO2" s="373"/>
      <c r="IYP2" s="373"/>
      <c r="IYQ2" s="373"/>
      <c r="IYR2" s="373"/>
      <c r="IYS2" s="373"/>
      <c r="IYT2" s="373"/>
      <c r="IYU2" s="373"/>
      <c r="IYV2" s="373"/>
      <c r="IYW2" s="373"/>
      <c r="IYX2" s="373"/>
      <c r="IYY2" s="373"/>
      <c r="IYZ2" s="373"/>
      <c r="IZA2" s="373"/>
      <c r="IZB2" s="373"/>
      <c r="IZC2" s="373"/>
      <c r="IZD2" s="373"/>
      <c r="IZE2" s="373"/>
      <c r="IZF2" s="373"/>
      <c r="IZG2" s="373"/>
      <c r="IZH2" s="373"/>
      <c r="IZI2" s="373"/>
      <c r="IZJ2" s="373"/>
      <c r="IZK2" s="373"/>
      <c r="IZL2" s="373"/>
      <c r="IZM2" s="373"/>
      <c r="IZN2" s="373"/>
      <c r="IZO2" s="373"/>
      <c r="IZP2" s="373"/>
      <c r="IZQ2" s="373"/>
      <c r="IZR2" s="373"/>
      <c r="IZS2" s="373"/>
      <c r="IZT2" s="373"/>
      <c r="IZU2" s="373"/>
      <c r="IZV2" s="373"/>
      <c r="IZW2" s="373"/>
      <c r="IZX2" s="373"/>
      <c r="IZY2" s="373"/>
      <c r="IZZ2" s="373"/>
      <c r="JAA2" s="373"/>
      <c r="JAB2" s="373"/>
      <c r="JAC2" s="373"/>
      <c r="JAD2" s="373"/>
      <c r="JAE2" s="373"/>
      <c r="JAF2" s="373"/>
      <c r="JAG2" s="373"/>
      <c r="JAH2" s="373"/>
      <c r="JAI2" s="373"/>
      <c r="JAJ2" s="373"/>
      <c r="JAK2" s="373"/>
      <c r="JAL2" s="373"/>
      <c r="JAM2" s="373"/>
      <c r="JAN2" s="373"/>
      <c r="JAO2" s="373"/>
      <c r="JAP2" s="373"/>
      <c r="JAQ2" s="373"/>
      <c r="JAR2" s="373"/>
      <c r="JAS2" s="373"/>
      <c r="JAT2" s="373"/>
      <c r="JAU2" s="373"/>
      <c r="JAV2" s="373"/>
      <c r="JAW2" s="373"/>
      <c r="JAX2" s="373"/>
      <c r="JAY2" s="373"/>
      <c r="JAZ2" s="373"/>
      <c r="JBA2" s="373"/>
      <c r="JBB2" s="373"/>
      <c r="JBC2" s="373"/>
      <c r="JBD2" s="373"/>
      <c r="JBE2" s="373"/>
      <c r="JBF2" s="373"/>
      <c r="JBG2" s="373"/>
      <c r="JBH2" s="373"/>
      <c r="JBI2" s="373"/>
      <c r="JBJ2" s="373"/>
      <c r="JBK2" s="373"/>
      <c r="JBL2" s="373"/>
      <c r="JBM2" s="373"/>
      <c r="JBN2" s="373"/>
      <c r="JBO2" s="373"/>
      <c r="JBP2" s="373"/>
      <c r="JBQ2" s="373"/>
      <c r="JBR2" s="373"/>
      <c r="JBS2" s="373"/>
      <c r="JBT2" s="373"/>
      <c r="JBU2" s="373"/>
      <c r="JBV2" s="373"/>
      <c r="JBW2" s="373"/>
      <c r="JBX2" s="373"/>
      <c r="JBY2" s="373"/>
      <c r="JBZ2" s="373"/>
      <c r="JCA2" s="373"/>
      <c r="JCB2" s="373"/>
      <c r="JCC2" s="373"/>
      <c r="JCD2" s="373"/>
      <c r="JCE2" s="373"/>
      <c r="JCF2" s="373"/>
      <c r="JCG2" s="373"/>
      <c r="JCH2" s="373"/>
      <c r="JCI2" s="373"/>
      <c r="JCJ2" s="373"/>
      <c r="JCK2" s="373"/>
      <c r="JCL2" s="373"/>
      <c r="JCM2" s="373"/>
      <c r="JCN2" s="373"/>
      <c r="JCO2" s="373"/>
      <c r="JCP2" s="373"/>
      <c r="JCQ2" s="373"/>
      <c r="JCR2" s="373"/>
      <c r="JCS2" s="373"/>
      <c r="JCT2" s="373"/>
      <c r="JCU2" s="373"/>
      <c r="JCV2" s="373"/>
      <c r="JCW2" s="373"/>
      <c r="JCX2" s="373"/>
      <c r="JCY2" s="373"/>
      <c r="JCZ2" s="373"/>
      <c r="JDA2" s="373"/>
      <c r="JDB2" s="373"/>
      <c r="JDC2" s="373"/>
      <c r="JDD2" s="373"/>
      <c r="JDE2" s="373"/>
      <c r="JDF2" s="373"/>
      <c r="JDG2" s="373"/>
      <c r="JDH2" s="373"/>
      <c r="JDI2" s="373"/>
      <c r="JDJ2" s="373"/>
      <c r="JDK2" s="373"/>
      <c r="JDL2" s="373"/>
      <c r="JDM2" s="373"/>
      <c r="JDN2" s="373"/>
      <c r="JDO2" s="373"/>
      <c r="JDP2" s="373"/>
      <c r="JDQ2" s="373"/>
      <c r="JDR2" s="373"/>
      <c r="JDS2" s="373"/>
      <c r="JDT2" s="373"/>
      <c r="JDU2" s="373"/>
      <c r="JDV2" s="373"/>
      <c r="JDW2" s="373"/>
      <c r="JDX2" s="373"/>
      <c r="JDY2" s="373"/>
      <c r="JDZ2" s="373"/>
      <c r="JEA2" s="373"/>
      <c r="JEB2" s="373"/>
      <c r="JEC2" s="373"/>
      <c r="JED2" s="373"/>
      <c r="JEE2" s="373"/>
      <c r="JEF2" s="373"/>
      <c r="JEG2" s="373"/>
      <c r="JEH2" s="373"/>
      <c r="JEI2" s="373"/>
      <c r="JEJ2" s="373"/>
      <c r="JEK2" s="373"/>
      <c r="JEL2" s="373"/>
      <c r="JEM2" s="373"/>
      <c r="JEN2" s="373"/>
      <c r="JEO2" s="373"/>
      <c r="JEP2" s="373"/>
      <c r="JEQ2" s="373"/>
      <c r="JER2" s="373"/>
      <c r="JES2" s="373"/>
      <c r="JET2" s="373"/>
      <c r="JEU2" s="373"/>
      <c r="JEV2" s="373"/>
      <c r="JEW2" s="373"/>
      <c r="JEX2" s="373"/>
      <c r="JEY2" s="373"/>
      <c r="JEZ2" s="373"/>
      <c r="JFA2" s="373"/>
      <c r="JFB2" s="373"/>
      <c r="JFC2" s="373"/>
      <c r="JFD2" s="373"/>
      <c r="JFE2" s="373"/>
      <c r="JFF2" s="373"/>
      <c r="JFG2" s="373"/>
      <c r="JFH2" s="373"/>
      <c r="JFI2" s="373"/>
      <c r="JFJ2" s="373"/>
      <c r="JFK2" s="373"/>
      <c r="JFL2" s="373"/>
      <c r="JFM2" s="373"/>
      <c r="JFN2" s="373"/>
      <c r="JFO2" s="373"/>
      <c r="JFP2" s="373"/>
      <c r="JFQ2" s="373"/>
      <c r="JFR2" s="373"/>
      <c r="JFS2" s="373"/>
      <c r="JFT2" s="373"/>
      <c r="JFU2" s="373"/>
      <c r="JFV2" s="373"/>
      <c r="JFW2" s="373"/>
      <c r="JFX2" s="373"/>
      <c r="JFY2" s="373"/>
      <c r="JFZ2" s="373"/>
      <c r="JGA2" s="373"/>
      <c r="JGB2" s="373"/>
      <c r="JGC2" s="373"/>
      <c r="JGD2" s="373"/>
      <c r="JGE2" s="373"/>
      <c r="JGF2" s="373"/>
      <c r="JGG2" s="373"/>
      <c r="JGH2" s="373"/>
      <c r="JGI2" s="373"/>
      <c r="JGJ2" s="373"/>
      <c r="JGK2" s="373"/>
      <c r="JGL2" s="373"/>
      <c r="JGM2" s="373"/>
      <c r="JGN2" s="373"/>
      <c r="JGO2" s="373"/>
      <c r="JGP2" s="373"/>
      <c r="JGQ2" s="373"/>
      <c r="JGR2" s="373"/>
      <c r="JGS2" s="373"/>
      <c r="JGT2" s="373"/>
      <c r="JGU2" s="373"/>
      <c r="JGV2" s="373"/>
      <c r="JGW2" s="373"/>
      <c r="JGX2" s="373"/>
      <c r="JGY2" s="373"/>
      <c r="JGZ2" s="373"/>
      <c r="JHA2" s="373"/>
      <c r="JHB2" s="373"/>
      <c r="JHC2" s="373"/>
      <c r="JHD2" s="373"/>
      <c r="JHE2" s="373"/>
      <c r="JHF2" s="373"/>
      <c r="JHG2" s="373"/>
      <c r="JHH2" s="373"/>
      <c r="JHI2" s="373"/>
      <c r="JHJ2" s="373"/>
      <c r="JHK2" s="373"/>
      <c r="JHL2" s="373"/>
      <c r="JHM2" s="373"/>
      <c r="JHN2" s="373"/>
      <c r="JHO2" s="373"/>
      <c r="JHP2" s="373"/>
      <c r="JHQ2" s="373"/>
      <c r="JHR2" s="373"/>
      <c r="JHS2" s="373"/>
      <c r="JHT2" s="373"/>
      <c r="JHU2" s="373"/>
      <c r="JHV2" s="373"/>
      <c r="JHW2" s="373"/>
      <c r="JHX2" s="373"/>
      <c r="JHY2" s="373"/>
      <c r="JHZ2" s="373"/>
      <c r="JIA2" s="373"/>
      <c r="JIB2" s="373"/>
      <c r="JIC2" s="373"/>
      <c r="JID2" s="373"/>
      <c r="JIE2" s="373"/>
      <c r="JIF2" s="373"/>
      <c r="JIG2" s="373"/>
      <c r="JIH2" s="373"/>
      <c r="JII2" s="373"/>
      <c r="JIJ2" s="373"/>
      <c r="JIK2" s="373"/>
      <c r="JIL2" s="373"/>
      <c r="JIM2" s="373"/>
      <c r="JIN2" s="373"/>
      <c r="JIO2" s="373"/>
      <c r="JIP2" s="373"/>
      <c r="JIQ2" s="373"/>
      <c r="JIR2" s="373"/>
      <c r="JIS2" s="373"/>
      <c r="JIT2" s="373"/>
      <c r="JIU2" s="373"/>
      <c r="JIV2" s="373"/>
      <c r="JIW2" s="373"/>
      <c r="JIX2" s="373"/>
      <c r="JIY2" s="373"/>
      <c r="JIZ2" s="373"/>
      <c r="JJA2" s="373"/>
      <c r="JJB2" s="373"/>
      <c r="JJC2" s="373"/>
      <c r="JJD2" s="373"/>
      <c r="JJE2" s="373"/>
      <c r="JJF2" s="373"/>
      <c r="JJG2" s="373"/>
      <c r="JJH2" s="373"/>
      <c r="JJI2" s="373"/>
      <c r="JJJ2" s="373"/>
      <c r="JJK2" s="373"/>
      <c r="JJL2" s="373"/>
      <c r="JJM2" s="373"/>
      <c r="JJN2" s="373"/>
      <c r="JJO2" s="373"/>
      <c r="JJP2" s="373"/>
      <c r="JJQ2" s="373"/>
      <c r="JJR2" s="373"/>
      <c r="JJS2" s="373"/>
      <c r="JJT2" s="373"/>
      <c r="JJU2" s="373"/>
      <c r="JJV2" s="373"/>
      <c r="JJW2" s="373"/>
      <c r="JJX2" s="373"/>
      <c r="JJY2" s="373"/>
      <c r="JJZ2" s="373"/>
      <c r="JKA2" s="373"/>
      <c r="JKB2" s="373"/>
      <c r="JKC2" s="373"/>
      <c r="JKD2" s="373"/>
      <c r="JKE2" s="373"/>
      <c r="JKF2" s="373"/>
      <c r="JKG2" s="373"/>
      <c r="JKH2" s="373"/>
      <c r="JKI2" s="373"/>
      <c r="JKJ2" s="373"/>
      <c r="JKK2" s="373"/>
      <c r="JKL2" s="373"/>
      <c r="JKM2" s="373"/>
      <c r="JKN2" s="373"/>
      <c r="JKO2" s="373"/>
      <c r="JKP2" s="373"/>
      <c r="JKQ2" s="373"/>
      <c r="JKR2" s="373"/>
      <c r="JKS2" s="373"/>
      <c r="JKT2" s="373"/>
      <c r="JKU2" s="373"/>
      <c r="JKV2" s="373"/>
      <c r="JKW2" s="373"/>
      <c r="JKX2" s="373"/>
      <c r="JKY2" s="373"/>
      <c r="JKZ2" s="373"/>
      <c r="JLA2" s="373"/>
      <c r="JLB2" s="373"/>
      <c r="JLC2" s="373"/>
      <c r="JLD2" s="373"/>
      <c r="JLE2" s="373"/>
      <c r="JLF2" s="373"/>
      <c r="JLG2" s="373"/>
      <c r="JLH2" s="373"/>
      <c r="JLI2" s="373"/>
      <c r="JLJ2" s="373"/>
      <c r="JLK2" s="373"/>
      <c r="JLL2" s="373"/>
      <c r="JLM2" s="373"/>
      <c r="JLN2" s="373"/>
      <c r="JLO2" s="373"/>
      <c r="JLP2" s="373"/>
      <c r="JLQ2" s="373"/>
      <c r="JLR2" s="373"/>
      <c r="JLS2" s="373"/>
      <c r="JLT2" s="373"/>
      <c r="JLU2" s="373"/>
      <c r="JLV2" s="373"/>
      <c r="JLW2" s="373"/>
      <c r="JLX2" s="373"/>
      <c r="JLY2" s="373"/>
      <c r="JLZ2" s="373"/>
      <c r="JMA2" s="373"/>
      <c r="JMB2" s="373"/>
      <c r="JMC2" s="373"/>
      <c r="JMD2" s="373"/>
      <c r="JME2" s="373"/>
      <c r="JMF2" s="373"/>
      <c r="JMG2" s="373"/>
      <c r="JMH2" s="373"/>
      <c r="JMI2" s="373"/>
      <c r="JMJ2" s="373"/>
      <c r="JMK2" s="373"/>
      <c r="JML2" s="373"/>
      <c r="JMM2" s="373"/>
      <c r="JMN2" s="373"/>
      <c r="JMO2" s="373"/>
      <c r="JMP2" s="373"/>
      <c r="JMQ2" s="373"/>
      <c r="JMR2" s="373"/>
      <c r="JMS2" s="373"/>
      <c r="JMT2" s="373"/>
      <c r="JMU2" s="373"/>
      <c r="JMV2" s="373"/>
      <c r="JMW2" s="373"/>
      <c r="JMX2" s="373"/>
      <c r="JMY2" s="373"/>
      <c r="JMZ2" s="373"/>
      <c r="JNA2" s="373"/>
      <c r="JNB2" s="373"/>
      <c r="JNC2" s="373"/>
      <c r="JND2" s="373"/>
      <c r="JNE2" s="373"/>
      <c r="JNF2" s="373"/>
      <c r="JNG2" s="373"/>
      <c r="JNH2" s="373"/>
      <c r="JNI2" s="373"/>
      <c r="JNJ2" s="373"/>
      <c r="JNK2" s="373"/>
      <c r="JNL2" s="373"/>
      <c r="JNM2" s="373"/>
      <c r="JNN2" s="373"/>
      <c r="JNO2" s="373"/>
      <c r="JNP2" s="373"/>
      <c r="JNQ2" s="373"/>
      <c r="JNR2" s="373"/>
      <c r="JNS2" s="373"/>
      <c r="JNT2" s="373"/>
      <c r="JNU2" s="373"/>
      <c r="JNV2" s="373"/>
      <c r="JNW2" s="373"/>
      <c r="JNX2" s="373"/>
      <c r="JNY2" s="373"/>
      <c r="JNZ2" s="373"/>
      <c r="JOA2" s="373"/>
      <c r="JOB2" s="373"/>
      <c r="JOC2" s="373"/>
      <c r="JOD2" s="373"/>
      <c r="JOE2" s="373"/>
      <c r="JOF2" s="373"/>
      <c r="JOG2" s="373"/>
      <c r="JOH2" s="373"/>
      <c r="JOI2" s="373"/>
      <c r="JOJ2" s="373"/>
      <c r="JOK2" s="373"/>
      <c r="JOL2" s="373"/>
      <c r="JOM2" s="373"/>
      <c r="JON2" s="373"/>
      <c r="JOO2" s="373"/>
      <c r="JOP2" s="373"/>
      <c r="JOQ2" s="373"/>
      <c r="JOR2" s="373"/>
      <c r="JOS2" s="373"/>
      <c r="JOT2" s="373"/>
      <c r="JOU2" s="373"/>
      <c r="JOV2" s="373"/>
      <c r="JOW2" s="373"/>
      <c r="JOX2" s="373"/>
      <c r="JOY2" s="373"/>
      <c r="JOZ2" s="373"/>
      <c r="JPA2" s="373"/>
      <c r="JPB2" s="373"/>
      <c r="JPC2" s="373"/>
      <c r="JPD2" s="373"/>
      <c r="JPE2" s="373"/>
      <c r="JPF2" s="373"/>
      <c r="JPG2" s="373"/>
      <c r="JPH2" s="373"/>
      <c r="JPI2" s="373"/>
      <c r="JPJ2" s="373"/>
      <c r="JPK2" s="373"/>
      <c r="JPL2" s="373"/>
      <c r="JPM2" s="373"/>
      <c r="JPN2" s="373"/>
      <c r="JPO2" s="373"/>
      <c r="JPP2" s="373"/>
      <c r="JPQ2" s="373"/>
      <c r="JPR2" s="373"/>
      <c r="JPS2" s="373"/>
      <c r="JPT2" s="373"/>
      <c r="JPU2" s="373"/>
      <c r="JPV2" s="373"/>
      <c r="JPW2" s="373"/>
      <c r="JPX2" s="373"/>
      <c r="JPY2" s="373"/>
      <c r="JPZ2" s="373"/>
      <c r="JQA2" s="373"/>
      <c r="JQB2" s="373"/>
      <c r="JQC2" s="373"/>
      <c r="JQD2" s="373"/>
      <c r="JQE2" s="373"/>
      <c r="JQF2" s="373"/>
      <c r="JQG2" s="373"/>
      <c r="JQH2" s="373"/>
      <c r="JQI2" s="373"/>
      <c r="JQJ2" s="373"/>
      <c r="JQK2" s="373"/>
      <c r="JQL2" s="373"/>
      <c r="JQM2" s="373"/>
      <c r="JQN2" s="373"/>
      <c r="JQO2" s="373"/>
      <c r="JQP2" s="373"/>
      <c r="JQQ2" s="373"/>
      <c r="JQR2" s="373"/>
      <c r="JQS2" s="373"/>
      <c r="JQT2" s="373"/>
      <c r="JQU2" s="373"/>
      <c r="JQV2" s="373"/>
      <c r="JQW2" s="373"/>
      <c r="JQX2" s="373"/>
      <c r="JQY2" s="373"/>
      <c r="JQZ2" s="373"/>
      <c r="JRA2" s="373"/>
      <c r="JRB2" s="373"/>
      <c r="JRC2" s="373"/>
      <c r="JRD2" s="373"/>
      <c r="JRE2" s="373"/>
      <c r="JRF2" s="373"/>
      <c r="JRG2" s="373"/>
      <c r="JRH2" s="373"/>
      <c r="JRI2" s="373"/>
      <c r="JRJ2" s="373"/>
      <c r="JRK2" s="373"/>
      <c r="JRL2" s="373"/>
      <c r="JRM2" s="373"/>
      <c r="JRN2" s="373"/>
      <c r="JRO2" s="373"/>
      <c r="JRP2" s="373"/>
      <c r="JRQ2" s="373"/>
      <c r="JRR2" s="373"/>
      <c r="JRS2" s="373"/>
      <c r="JRT2" s="373"/>
      <c r="JRU2" s="373"/>
      <c r="JRV2" s="373"/>
      <c r="JRW2" s="373"/>
      <c r="JRX2" s="373"/>
      <c r="JRY2" s="373"/>
      <c r="JRZ2" s="373"/>
      <c r="JSA2" s="373"/>
      <c r="JSB2" s="373"/>
      <c r="JSC2" s="373"/>
      <c r="JSD2" s="373"/>
      <c r="JSE2" s="373"/>
      <c r="JSF2" s="373"/>
      <c r="JSG2" s="373"/>
      <c r="JSH2" s="373"/>
      <c r="JSI2" s="373"/>
      <c r="JSJ2" s="373"/>
      <c r="JSK2" s="373"/>
      <c r="JSL2" s="373"/>
      <c r="JSM2" s="373"/>
      <c r="JSN2" s="373"/>
      <c r="JSO2" s="373"/>
      <c r="JSP2" s="373"/>
      <c r="JSQ2" s="373"/>
      <c r="JSR2" s="373"/>
      <c r="JSS2" s="373"/>
      <c r="JST2" s="373"/>
      <c r="JSU2" s="373"/>
      <c r="JSV2" s="373"/>
      <c r="JSW2" s="373"/>
      <c r="JSX2" s="373"/>
      <c r="JSY2" s="373"/>
      <c r="JSZ2" s="373"/>
      <c r="JTA2" s="373"/>
      <c r="JTB2" s="373"/>
      <c r="JTC2" s="373"/>
      <c r="JTD2" s="373"/>
      <c r="JTE2" s="373"/>
      <c r="JTF2" s="373"/>
      <c r="JTG2" s="373"/>
      <c r="JTH2" s="373"/>
      <c r="JTI2" s="373"/>
      <c r="JTJ2" s="373"/>
      <c r="JTK2" s="373"/>
      <c r="JTL2" s="373"/>
      <c r="JTM2" s="373"/>
      <c r="JTN2" s="373"/>
      <c r="JTO2" s="373"/>
      <c r="JTP2" s="373"/>
      <c r="JTQ2" s="373"/>
      <c r="JTR2" s="373"/>
      <c r="JTS2" s="373"/>
      <c r="JTT2" s="373"/>
      <c r="JTU2" s="373"/>
      <c r="JTV2" s="373"/>
      <c r="JTW2" s="373"/>
      <c r="JTX2" s="373"/>
      <c r="JTY2" s="373"/>
      <c r="JTZ2" s="373"/>
      <c r="JUA2" s="373"/>
      <c r="JUB2" s="373"/>
      <c r="JUC2" s="373"/>
      <c r="JUD2" s="373"/>
      <c r="JUE2" s="373"/>
      <c r="JUF2" s="373"/>
      <c r="JUG2" s="373"/>
      <c r="JUH2" s="373"/>
      <c r="JUI2" s="373"/>
      <c r="JUJ2" s="373"/>
      <c r="JUK2" s="373"/>
      <c r="JUL2" s="373"/>
      <c r="JUM2" s="373"/>
      <c r="JUN2" s="373"/>
      <c r="JUO2" s="373"/>
      <c r="JUP2" s="373"/>
      <c r="JUQ2" s="373"/>
      <c r="JUR2" s="373"/>
      <c r="JUS2" s="373"/>
      <c r="JUT2" s="373"/>
      <c r="JUU2" s="373"/>
      <c r="JUV2" s="373"/>
      <c r="JUW2" s="373"/>
      <c r="JUX2" s="373"/>
      <c r="JUY2" s="373"/>
      <c r="JUZ2" s="373"/>
      <c r="JVA2" s="373"/>
      <c r="JVB2" s="373"/>
      <c r="JVC2" s="373"/>
      <c r="JVD2" s="373"/>
      <c r="JVE2" s="373"/>
      <c r="JVF2" s="373"/>
      <c r="JVG2" s="373"/>
      <c r="JVH2" s="373"/>
      <c r="JVI2" s="373"/>
      <c r="JVJ2" s="373"/>
      <c r="JVK2" s="373"/>
      <c r="JVL2" s="373"/>
      <c r="JVM2" s="373"/>
      <c r="JVN2" s="373"/>
      <c r="JVO2" s="373"/>
      <c r="JVP2" s="373"/>
      <c r="JVQ2" s="373"/>
      <c r="JVR2" s="373"/>
      <c r="JVS2" s="373"/>
      <c r="JVT2" s="373"/>
      <c r="JVU2" s="373"/>
      <c r="JVV2" s="373"/>
      <c r="JVW2" s="373"/>
      <c r="JVX2" s="373"/>
      <c r="JVY2" s="373"/>
      <c r="JVZ2" s="373"/>
      <c r="JWA2" s="373"/>
      <c r="JWB2" s="373"/>
      <c r="JWC2" s="373"/>
      <c r="JWD2" s="373"/>
      <c r="JWE2" s="373"/>
      <c r="JWF2" s="373"/>
      <c r="JWG2" s="373"/>
      <c r="JWH2" s="373"/>
      <c r="JWI2" s="373"/>
      <c r="JWJ2" s="373"/>
      <c r="JWK2" s="373"/>
      <c r="JWL2" s="373"/>
      <c r="JWM2" s="373"/>
      <c r="JWN2" s="373"/>
      <c r="JWO2" s="373"/>
      <c r="JWP2" s="373"/>
      <c r="JWQ2" s="373"/>
      <c r="JWR2" s="373"/>
      <c r="JWS2" s="373"/>
      <c r="JWT2" s="373"/>
      <c r="JWU2" s="373"/>
      <c r="JWV2" s="373"/>
      <c r="JWW2" s="373"/>
      <c r="JWX2" s="373"/>
      <c r="JWY2" s="373"/>
      <c r="JWZ2" s="373"/>
      <c r="JXA2" s="373"/>
      <c r="JXB2" s="373"/>
      <c r="JXC2" s="373"/>
      <c r="JXD2" s="373"/>
      <c r="JXE2" s="373"/>
      <c r="JXF2" s="373"/>
      <c r="JXG2" s="373"/>
      <c r="JXH2" s="373"/>
      <c r="JXI2" s="373"/>
      <c r="JXJ2" s="373"/>
      <c r="JXK2" s="373"/>
      <c r="JXL2" s="373"/>
      <c r="JXM2" s="373"/>
      <c r="JXN2" s="373"/>
      <c r="JXO2" s="373"/>
      <c r="JXP2" s="373"/>
      <c r="JXQ2" s="373"/>
      <c r="JXR2" s="373"/>
      <c r="JXS2" s="373"/>
      <c r="JXT2" s="373"/>
      <c r="JXU2" s="373"/>
      <c r="JXV2" s="373"/>
      <c r="JXW2" s="373"/>
      <c r="JXX2" s="373"/>
      <c r="JXY2" s="373"/>
      <c r="JXZ2" s="373"/>
      <c r="JYA2" s="373"/>
      <c r="JYB2" s="373"/>
      <c r="JYC2" s="373"/>
      <c r="JYD2" s="373"/>
      <c r="JYE2" s="373"/>
      <c r="JYF2" s="373"/>
      <c r="JYG2" s="373"/>
      <c r="JYH2" s="373"/>
      <c r="JYI2" s="373"/>
      <c r="JYJ2" s="373"/>
      <c r="JYK2" s="373"/>
      <c r="JYL2" s="373"/>
      <c r="JYM2" s="373"/>
      <c r="JYN2" s="373"/>
      <c r="JYO2" s="373"/>
      <c r="JYP2" s="373"/>
      <c r="JYQ2" s="373"/>
      <c r="JYR2" s="373"/>
      <c r="JYS2" s="373"/>
      <c r="JYT2" s="373"/>
      <c r="JYU2" s="373"/>
      <c r="JYV2" s="373"/>
      <c r="JYW2" s="373"/>
      <c r="JYX2" s="373"/>
      <c r="JYY2" s="373"/>
      <c r="JYZ2" s="373"/>
      <c r="JZA2" s="373"/>
      <c r="JZB2" s="373"/>
      <c r="JZC2" s="373"/>
      <c r="JZD2" s="373"/>
      <c r="JZE2" s="373"/>
      <c r="JZF2" s="373"/>
      <c r="JZG2" s="373"/>
      <c r="JZH2" s="373"/>
      <c r="JZI2" s="373"/>
      <c r="JZJ2" s="373"/>
      <c r="JZK2" s="373"/>
      <c r="JZL2" s="373"/>
      <c r="JZM2" s="373"/>
      <c r="JZN2" s="373"/>
      <c r="JZO2" s="373"/>
      <c r="JZP2" s="373"/>
      <c r="JZQ2" s="373"/>
      <c r="JZR2" s="373"/>
      <c r="JZS2" s="373"/>
      <c r="JZT2" s="373"/>
      <c r="JZU2" s="373"/>
      <c r="JZV2" s="373"/>
      <c r="JZW2" s="373"/>
      <c r="JZX2" s="373"/>
      <c r="JZY2" s="373"/>
      <c r="JZZ2" s="373"/>
      <c r="KAA2" s="373"/>
      <c r="KAB2" s="373"/>
      <c r="KAC2" s="373"/>
      <c r="KAD2" s="373"/>
      <c r="KAE2" s="373"/>
      <c r="KAF2" s="373"/>
      <c r="KAG2" s="373"/>
      <c r="KAH2" s="373"/>
      <c r="KAI2" s="373"/>
      <c r="KAJ2" s="373"/>
      <c r="KAK2" s="373"/>
      <c r="KAL2" s="373"/>
      <c r="KAM2" s="373"/>
      <c r="KAN2" s="373"/>
      <c r="KAO2" s="373"/>
      <c r="KAP2" s="373"/>
      <c r="KAQ2" s="373"/>
      <c r="KAR2" s="373"/>
      <c r="KAS2" s="373"/>
      <c r="KAT2" s="373"/>
      <c r="KAU2" s="373"/>
      <c r="KAV2" s="373"/>
      <c r="KAW2" s="373"/>
      <c r="KAX2" s="373"/>
      <c r="KAY2" s="373"/>
      <c r="KAZ2" s="373"/>
      <c r="KBA2" s="373"/>
      <c r="KBB2" s="373"/>
      <c r="KBC2" s="373"/>
      <c r="KBD2" s="373"/>
      <c r="KBE2" s="373"/>
      <c r="KBF2" s="373"/>
      <c r="KBG2" s="373"/>
      <c r="KBH2" s="373"/>
      <c r="KBI2" s="373"/>
      <c r="KBJ2" s="373"/>
      <c r="KBK2" s="373"/>
      <c r="KBL2" s="373"/>
      <c r="KBM2" s="373"/>
      <c r="KBN2" s="373"/>
      <c r="KBO2" s="373"/>
      <c r="KBP2" s="373"/>
      <c r="KBQ2" s="373"/>
      <c r="KBR2" s="373"/>
      <c r="KBS2" s="373"/>
      <c r="KBT2" s="373"/>
      <c r="KBU2" s="373"/>
      <c r="KBV2" s="373"/>
      <c r="KBW2" s="373"/>
      <c r="KBX2" s="373"/>
      <c r="KBY2" s="373"/>
      <c r="KBZ2" s="373"/>
      <c r="KCA2" s="373"/>
      <c r="KCB2" s="373"/>
      <c r="KCC2" s="373"/>
      <c r="KCD2" s="373"/>
      <c r="KCE2" s="373"/>
      <c r="KCF2" s="373"/>
      <c r="KCG2" s="373"/>
      <c r="KCH2" s="373"/>
      <c r="KCI2" s="373"/>
      <c r="KCJ2" s="373"/>
      <c r="KCK2" s="373"/>
      <c r="KCL2" s="373"/>
      <c r="KCM2" s="373"/>
      <c r="KCN2" s="373"/>
      <c r="KCO2" s="373"/>
      <c r="KCP2" s="373"/>
      <c r="KCQ2" s="373"/>
      <c r="KCR2" s="373"/>
      <c r="KCS2" s="373"/>
      <c r="KCT2" s="373"/>
      <c r="KCU2" s="373"/>
      <c r="KCV2" s="373"/>
      <c r="KCW2" s="373"/>
      <c r="KCX2" s="373"/>
      <c r="KCY2" s="373"/>
      <c r="KCZ2" s="373"/>
      <c r="KDA2" s="373"/>
      <c r="KDB2" s="373"/>
      <c r="KDC2" s="373"/>
      <c r="KDD2" s="373"/>
      <c r="KDE2" s="373"/>
      <c r="KDF2" s="373"/>
      <c r="KDG2" s="373"/>
      <c r="KDH2" s="373"/>
      <c r="KDI2" s="373"/>
      <c r="KDJ2" s="373"/>
      <c r="KDK2" s="373"/>
      <c r="KDL2" s="373"/>
      <c r="KDM2" s="373"/>
      <c r="KDN2" s="373"/>
      <c r="KDO2" s="373"/>
      <c r="KDP2" s="373"/>
      <c r="KDQ2" s="373"/>
      <c r="KDR2" s="373"/>
      <c r="KDS2" s="373"/>
      <c r="KDT2" s="373"/>
      <c r="KDU2" s="373"/>
      <c r="KDV2" s="373"/>
      <c r="KDW2" s="373"/>
      <c r="KDX2" s="373"/>
      <c r="KDY2" s="373"/>
      <c r="KDZ2" s="373"/>
      <c r="KEA2" s="373"/>
      <c r="KEB2" s="373"/>
      <c r="KEC2" s="373"/>
      <c r="KED2" s="373"/>
      <c r="KEE2" s="373"/>
      <c r="KEF2" s="373"/>
      <c r="KEG2" s="373"/>
      <c r="KEH2" s="373"/>
      <c r="KEI2" s="373"/>
      <c r="KEJ2" s="373"/>
      <c r="KEK2" s="373"/>
      <c r="KEL2" s="373"/>
      <c r="KEM2" s="373"/>
      <c r="KEN2" s="373"/>
      <c r="KEO2" s="373"/>
      <c r="KEP2" s="373"/>
      <c r="KEQ2" s="373"/>
      <c r="KER2" s="373"/>
      <c r="KES2" s="373"/>
      <c r="KET2" s="373"/>
      <c r="KEU2" s="373"/>
      <c r="KEV2" s="373"/>
      <c r="KEW2" s="373"/>
      <c r="KEX2" s="373"/>
      <c r="KEY2" s="373"/>
      <c r="KEZ2" s="373"/>
      <c r="KFA2" s="373"/>
      <c r="KFB2" s="373"/>
      <c r="KFC2" s="373"/>
      <c r="KFD2" s="373"/>
      <c r="KFE2" s="373"/>
      <c r="KFF2" s="373"/>
      <c r="KFG2" s="373"/>
      <c r="KFH2" s="373"/>
      <c r="KFI2" s="373"/>
      <c r="KFJ2" s="373"/>
      <c r="KFK2" s="373"/>
      <c r="KFL2" s="373"/>
      <c r="KFM2" s="373"/>
      <c r="KFN2" s="373"/>
      <c r="KFO2" s="373"/>
      <c r="KFP2" s="373"/>
      <c r="KFQ2" s="373"/>
      <c r="KFR2" s="373"/>
      <c r="KFS2" s="373"/>
      <c r="KFT2" s="373"/>
      <c r="KFU2" s="373"/>
      <c r="KFV2" s="373"/>
      <c r="KFW2" s="373"/>
      <c r="KFX2" s="373"/>
      <c r="KFY2" s="373"/>
      <c r="KFZ2" s="373"/>
      <c r="KGA2" s="373"/>
      <c r="KGB2" s="373"/>
      <c r="KGC2" s="373"/>
      <c r="KGD2" s="373"/>
      <c r="KGE2" s="373"/>
      <c r="KGF2" s="373"/>
      <c r="KGG2" s="373"/>
      <c r="KGH2" s="373"/>
      <c r="KGI2" s="373"/>
      <c r="KGJ2" s="373"/>
      <c r="KGK2" s="373"/>
      <c r="KGL2" s="373"/>
      <c r="KGM2" s="373"/>
      <c r="KGN2" s="373"/>
      <c r="KGO2" s="373"/>
      <c r="KGP2" s="373"/>
      <c r="KGQ2" s="373"/>
      <c r="KGR2" s="373"/>
      <c r="KGS2" s="373"/>
      <c r="KGT2" s="373"/>
      <c r="KGU2" s="373"/>
      <c r="KGV2" s="373"/>
      <c r="KGW2" s="373"/>
      <c r="KGX2" s="373"/>
      <c r="KGY2" s="373"/>
      <c r="KGZ2" s="373"/>
      <c r="KHA2" s="373"/>
      <c r="KHB2" s="373"/>
      <c r="KHC2" s="373"/>
      <c r="KHD2" s="373"/>
      <c r="KHE2" s="373"/>
      <c r="KHF2" s="373"/>
      <c r="KHG2" s="373"/>
      <c r="KHH2" s="373"/>
      <c r="KHI2" s="373"/>
      <c r="KHJ2" s="373"/>
      <c r="KHK2" s="373"/>
      <c r="KHL2" s="373"/>
      <c r="KHM2" s="373"/>
      <c r="KHN2" s="373"/>
      <c r="KHO2" s="373"/>
      <c r="KHP2" s="373"/>
      <c r="KHQ2" s="373"/>
      <c r="KHR2" s="373"/>
      <c r="KHS2" s="373"/>
      <c r="KHT2" s="373"/>
      <c r="KHU2" s="373"/>
      <c r="KHV2" s="373"/>
      <c r="KHW2" s="373"/>
      <c r="KHX2" s="373"/>
      <c r="KHY2" s="373"/>
      <c r="KHZ2" s="373"/>
      <c r="KIA2" s="373"/>
      <c r="KIB2" s="373"/>
      <c r="KIC2" s="373"/>
      <c r="KID2" s="373"/>
      <c r="KIE2" s="373"/>
      <c r="KIF2" s="373"/>
      <c r="KIG2" s="373"/>
      <c r="KIH2" s="373"/>
      <c r="KII2" s="373"/>
      <c r="KIJ2" s="373"/>
      <c r="KIK2" s="373"/>
      <c r="KIL2" s="373"/>
      <c r="KIM2" s="373"/>
      <c r="KIN2" s="373"/>
      <c r="KIO2" s="373"/>
      <c r="KIP2" s="373"/>
      <c r="KIQ2" s="373"/>
      <c r="KIR2" s="373"/>
      <c r="KIS2" s="373"/>
      <c r="KIT2" s="373"/>
      <c r="KIU2" s="373"/>
      <c r="KIV2" s="373"/>
      <c r="KIW2" s="373"/>
      <c r="KIX2" s="373"/>
      <c r="KIY2" s="373"/>
      <c r="KIZ2" s="373"/>
      <c r="KJA2" s="373"/>
      <c r="KJB2" s="373"/>
      <c r="KJC2" s="373"/>
      <c r="KJD2" s="373"/>
      <c r="KJE2" s="373"/>
      <c r="KJF2" s="373"/>
      <c r="KJG2" s="373"/>
      <c r="KJH2" s="373"/>
      <c r="KJI2" s="373"/>
      <c r="KJJ2" s="373"/>
      <c r="KJK2" s="373"/>
      <c r="KJL2" s="373"/>
      <c r="KJM2" s="373"/>
      <c r="KJN2" s="373"/>
      <c r="KJO2" s="373"/>
      <c r="KJP2" s="373"/>
      <c r="KJQ2" s="373"/>
      <c r="KJR2" s="373"/>
      <c r="KJS2" s="373"/>
      <c r="KJT2" s="373"/>
      <c r="KJU2" s="373"/>
      <c r="KJV2" s="373"/>
      <c r="KJW2" s="373"/>
      <c r="KJX2" s="373"/>
      <c r="KJY2" s="373"/>
      <c r="KJZ2" s="373"/>
      <c r="KKA2" s="373"/>
      <c r="KKB2" s="373"/>
      <c r="KKC2" s="373"/>
      <c r="KKD2" s="373"/>
      <c r="KKE2" s="373"/>
      <c r="KKF2" s="373"/>
      <c r="KKG2" s="373"/>
      <c r="KKH2" s="373"/>
      <c r="KKI2" s="373"/>
      <c r="KKJ2" s="373"/>
      <c r="KKK2" s="373"/>
      <c r="KKL2" s="373"/>
      <c r="KKM2" s="373"/>
      <c r="KKN2" s="373"/>
      <c r="KKO2" s="373"/>
      <c r="KKP2" s="373"/>
      <c r="KKQ2" s="373"/>
      <c r="KKR2" s="373"/>
      <c r="KKS2" s="373"/>
      <c r="KKT2" s="373"/>
      <c r="KKU2" s="373"/>
      <c r="KKV2" s="373"/>
      <c r="KKW2" s="373"/>
      <c r="KKX2" s="373"/>
      <c r="KKY2" s="373"/>
      <c r="KKZ2" s="373"/>
      <c r="KLA2" s="373"/>
      <c r="KLB2" s="373"/>
      <c r="KLC2" s="373"/>
      <c r="KLD2" s="373"/>
      <c r="KLE2" s="373"/>
      <c r="KLF2" s="373"/>
      <c r="KLG2" s="373"/>
      <c r="KLH2" s="373"/>
      <c r="KLI2" s="373"/>
      <c r="KLJ2" s="373"/>
      <c r="KLK2" s="373"/>
      <c r="KLL2" s="373"/>
      <c r="KLM2" s="373"/>
      <c r="KLN2" s="373"/>
      <c r="KLO2" s="373"/>
      <c r="KLP2" s="373"/>
      <c r="KLQ2" s="373"/>
      <c r="KLR2" s="373"/>
      <c r="KLS2" s="373"/>
      <c r="KLT2" s="373"/>
      <c r="KLU2" s="373"/>
      <c r="KLV2" s="373"/>
      <c r="KLW2" s="373"/>
      <c r="KLX2" s="373"/>
      <c r="KLY2" s="373"/>
      <c r="KLZ2" s="373"/>
      <c r="KMA2" s="373"/>
      <c r="KMB2" s="373"/>
      <c r="KMC2" s="373"/>
      <c r="KMD2" s="373"/>
      <c r="KME2" s="373"/>
      <c r="KMF2" s="373"/>
      <c r="KMG2" s="373"/>
      <c r="KMH2" s="373"/>
      <c r="KMI2" s="373"/>
      <c r="KMJ2" s="373"/>
      <c r="KMK2" s="373"/>
      <c r="KML2" s="373"/>
      <c r="KMM2" s="373"/>
      <c r="KMN2" s="373"/>
      <c r="KMO2" s="373"/>
      <c r="KMP2" s="373"/>
      <c r="KMQ2" s="373"/>
      <c r="KMR2" s="373"/>
      <c r="KMS2" s="373"/>
      <c r="KMT2" s="373"/>
      <c r="KMU2" s="373"/>
      <c r="KMV2" s="373"/>
      <c r="KMW2" s="373"/>
      <c r="KMX2" s="373"/>
      <c r="KMY2" s="373"/>
      <c r="KMZ2" s="373"/>
      <c r="KNA2" s="373"/>
      <c r="KNB2" s="373"/>
      <c r="KNC2" s="373"/>
      <c r="KND2" s="373"/>
      <c r="KNE2" s="373"/>
      <c r="KNF2" s="373"/>
      <c r="KNG2" s="373"/>
      <c r="KNH2" s="373"/>
      <c r="KNI2" s="373"/>
      <c r="KNJ2" s="373"/>
      <c r="KNK2" s="373"/>
      <c r="KNL2" s="373"/>
      <c r="KNM2" s="373"/>
      <c r="KNN2" s="373"/>
      <c r="KNO2" s="373"/>
      <c r="KNP2" s="373"/>
      <c r="KNQ2" s="373"/>
      <c r="KNR2" s="373"/>
      <c r="KNS2" s="373"/>
      <c r="KNT2" s="373"/>
      <c r="KNU2" s="373"/>
      <c r="KNV2" s="373"/>
      <c r="KNW2" s="373"/>
      <c r="KNX2" s="373"/>
      <c r="KNY2" s="373"/>
      <c r="KNZ2" s="373"/>
      <c r="KOA2" s="373"/>
      <c r="KOB2" s="373"/>
      <c r="KOC2" s="373"/>
      <c r="KOD2" s="373"/>
      <c r="KOE2" s="373"/>
      <c r="KOF2" s="373"/>
      <c r="KOG2" s="373"/>
      <c r="KOH2" s="373"/>
      <c r="KOI2" s="373"/>
      <c r="KOJ2" s="373"/>
      <c r="KOK2" s="373"/>
      <c r="KOL2" s="373"/>
      <c r="KOM2" s="373"/>
      <c r="KON2" s="373"/>
      <c r="KOO2" s="373"/>
      <c r="KOP2" s="373"/>
      <c r="KOQ2" s="373"/>
      <c r="KOR2" s="373"/>
      <c r="KOS2" s="373"/>
      <c r="KOT2" s="373"/>
      <c r="KOU2" s="373"/>
      <c r="KOV2" s="373"/>
      <c r="KOW2" s="373"/>
      <c r="KOX2" s="373"/>
      <c r="KOY2" s="373"/>
      <c r="KOZ2" s="373"/>
      <c r="KPA2" s="373"/>
      <c r="KPB2" s="373"/>
      <c r="KPC2" s="373"/>
      <c r="KPD2" s="373"/>
      <c r="KPE2" s="373"/>
      <c r="KPF2" s="373"/>
      <c r="KPG2" s="373"/>
      <c r="KPH2" s="373"/>
      <c r="KPI2" s="373"/>
      <c r="KPJ2" s="373"/>
      <c r="KPK2" s="373"/>
      <c r="KPL2" s="373"/>
      <c r="KPM2" s="373"/>
      <c r="KPN2" s="373"/>
      <c r="KPO2" s="373"/>
      <c r="KPP2" s="373"/>
      <c r="KPQ2" s="373"/>
      <c r="KPR2" s="373"/>
      <c r="KPS2" s="373"/>
      <c r="KPT2" s="373"/>
      <c r="KPU2" s="373"/>
      <c r="KPV2" s="373"/>
      <c r="KPW2" s="373"/>
      <c r="KPX2" s="373"/>
      <c r="KPY2" s="373"/>
      <c r="KPZ2" s="373"/>
      <c r="KQA2" s="373"/>
      <c r="KQB2" s="373"/>
      <c r="KQC2" s="373"/>
      <c r="KQD2" s="373"/>
      <c r="KQE2" s="373"/>
      <c r="KQF2" s="373"/>
      <c r="KQG2" s="373"/>
      <c r="KQH2" s="373"/>
      <c r="KQI2" s="373"/>
      <c r="KQJ2" s="373"/>
      <c r="KQK2" s="373"/>
      <c r="KQL2" s="373"/>
      <c r="KQM2" s="373"/>
      <c r="KQN2" s="373"/>
      <c r="KQO2" s="373"/>
      <c r="KQP2" s="373"/>
      <c r="KQQ2" s="373"/>
      <c r="KQR2" s="373"/>
      <c r="KQS2" s="373"/>
      <c r="KQT2" s="373"/>
      <c r="KQU2" s="373"/>
      <c r="KQV2" s="373"/>
      <c r="KQW2" s="373"/>
      <c r="KQX2" s="373"/>
      <c r="KQY2" s="373"/>
      <c r="KQZ2" s="373"/>
      <c r="KRA2" s="373"/>
      <c r="KRB2" s="373"/>
      <c r="KRC2" s="373"/>
      <c r="KRD2" s="373"/>
      <c r="KRE2" s="373"/>
      <c r="KRF2" s="373"/>
      <c r="KRG2" s="373"/>
      <c r="KRH2" s="373"/>
      <c r="KRI2" s="373"/>
      <c r="KRJ2" s="373"/>
      <c r="KRK2" s="373"/>
      <c r="KRL2" s="373"/>
      <c r="KRM2" s="373"/>
      <c r="KRN2" s="373"/>
      <c r="KRO2" s="373"/>
      <c r="KRP2" s="373"/>
      <c r="KRQ2" s="373"/>
      <c r="KRR2" s="373"/>
      <c r="KRS2" s="373"/>
      <c r="KRT2" s="373"/>
      <c r="KRU2" s="373"/>
      <c r="KRV2" s="373"/>
      <c r="KRW2" s="373"/>
      <c r="KRX2" s="373"/>
      <c r="KRY2" s="373"/>
      <c r="KRZ2" s="373"/>
      <c r="KSA2" s="373"/>
      <c r="KSB2" s="373"/>
      <c r="KSC2" s="373"/>
      <c r="KSD2" s="373"/>
      <c r="KSE2" s="373"/>
      <c r="KSF2" s="373"/>
      <c r="KSG2" s="373"/>
      <c r="KSH2" s="373"/>
      <c r="KSI2" s="373"/>
      <c r="KSJ2" s="373"/>
      <c r="KSK2" s="373"/>
      <c r="KSL2" s="373"/>
      <c r="KSM2" s="373"/>
      <c r="KSN2" s="373"/>
      <c r="KSO2" s="373"/>
      <c r="KSP2" s="373"/>
      <c r="KSQ2" s="373"/>
      <c r="KSR2" s="373"/>
      <c r="KSS2" s="373"/>
      <c r="KST2" s="373"/>
      <c r="KSU2" s="373"/>
      <c r="KSV2" s="373"/>
      <c r="KSW2" s="373"/>
      <c r="KSX2" s="373"/>
      <c r="KSY2" s="373"/>
      <c r="KSZ2" s="373"/>
      <c r="KTA2" s="373"/>
      <c r="KTB2" s="373"/>
      <c r="KTC2" s="373"/>
      <c r="KTD2" s="373"/>
      <c r="KTE2" s="373"/>
      <c r="KTF2" s="373"/>
      <c r="KTG2" s="373"/>
      <c r="KTH2" s="373"/>
      <c r="KTI2" s="373"/>
      <c r="KTJ2" s="373"/>
      <c r="KTK2" s="373"/>
      <c r="KTL2" s="373"/>
      <c r="KTM2" s="373"/>
      <c r="KTN2" s="373"/>
      <c r="KTO2" s="373"/>
      <c r="KTP2" s="373"/>
      <c r="KTQ2" s="373"/>
      <c r="KTR2" s="373"/>
      <c r="KTS2" s="373"/>
      <c r="KTT2" s="373"/>
      <c r="KTU2" s="373"/>
      <c r="KTV2" s="373"/>
      <c r="KTW2" s="373"/>
      <c r="KTX2" s="373"/>
      <c r="KTY2" s="373"/>
      <c r="KTZ2" s="373"/>
      <c r="KUA2" s="373"/>
      <c r="KUB2" s="373"/>
      <c r="KUC2" s="373"/>
      <c r="KUD2" s="373"/>
      <c r="KUE2" s="373"/>
      <c r="KUF2" s="373"/>
      <c r="KUG2" s="373"/>
      <c r="KUH2" s="373"/>
      <c r="KUI2" s="373"/>
      <c r="KUJ2" s="373"/>
      <c r="KUK2" s="373"/>
      <c r="KUL2" s="373"/>
      <c r="KUM2" s="373"/>
      <c r="KUN2" s="373"/>
      <c r="KUO2" s="373"/>
      <c r="KUP2" s="373"/>
      <c r="KUQ2" s="373"/>
      <c r="KUR2" s="373"/>
      <c r="KUS2" s="373"/>
      <c r="KUT2" s="373"/>
      <c r="KUU2" s="373"/>
      <c r="KUV2" s="373"/>
      <c r="KUW2" s="373"/>
      <c r="KUX2" s="373"/>
      <c r="KUY2" s="373"/>
      <c r="KUZ2" s="373"/>
      <c r="KVA2" s="373"/>
      <c r="KVB2" s="373"/>
      <c r="KVC2" s="373"/>
      <c r="KVD2" s="373"/>
      <c r="KVE2" s="373"/>
      <c r="KVF2" s="373"/>
      <c r="KVG2" s="373"/>
      <c r="KVH2" s="373"/>
      <c r="KVI2" s="373"/>
      <c r="KVJ2" s="373"/>
      <c r="KVK2" s="373"/>
      <c r="KVL2" s="373"/>
      <c r="KVM2" s="373"/>
      <c r="KVN2" s="373"/>
      <c r="KVO2" s="373"/>
      <c r="KVP2" s="373"/>
      <c r="KVQ2" s="373"/>
      <c r="KVR2" s="373"/>
      <c r="KVS2" s="373"/>
      <c r="KVT2" s="373"/>
      <c r="KVU2" s="373"/>
      <c r="KVV2" s="373"/>
      <c r="KVW2" s="373"/>
      <c r="KVX2" s="373"/>
      <c r="KVY2" s="373"/>
      <c r="KVZ2" s="373"/>
      <c r="KWA2" s="373"/>
      <c r="KWB2" s="373"/>
      <c r="KWC2" s="373"/>
      <c r="KWD2" s="373"/>
      <c r="KWE2" s="373"/>
      <c r="KWF2" s="373"/>
      <c r="KWG2" s="373"/>
      <c r="KWH2" s="373"/>
      <c r="KWI2" s="373"/>
      <c r="KWJ2" s="373"/>
      <c r="KWK2" s="373"/>
      <c r="KWL2" s="373"/>
      <c r="KWM2" s="373"/>
      <c r="KWN2" s="373"/>
      <c r="KWO2" s="373"/>
      <c r="KWP2" s="373"/>
      <c r="KWQ2" s="373"/>
      <c r="KWR2" s="373"/>
      <c r="KWS2" s="373"/>
      <c r="KWT2" s="373"/>
      <c r="KWU2" s="373"/>
      <c r="KWV2" s="373"/>
      <c r="KWW2" s="373"/>
      <c r="KWX2" s="373"/>
      <c r="KWY2" s="373"/>
      <c r="KWZ2" s="373"/>
      <c r="KXA2" s="373"/>
      <c r="KXB2" s="373"/>
      <c r="KXC2" s="373"/>
      <c r="KXD2" s="373"/>
      <c r="KXE2" s="373"/>
      <c r="KXF2" s="373"/>
      <c r="KXG2" s="373"/>
      <c r="KXH2" s="373"/>
      <c r="KXI2" s="373"/>
      <c r="KXJ2" s="373"/>
      <c r="KXK2" s="373"/>
      <c r="KXL2" s="373"/>
      <c r="KXM2" s="373"/>
      <c r="KXN2" s="373"/>
      <c r="KXO2" s="373"/>
      <c r="KXP2" s="373"/>
      <c r="KXQ2" s="373"/>
      <c r="KXR2" s="373"/>
      <c r="KXS2" s="373"/>
      <c r="KXT2" s="373"/>
      <c r="KXU2" s="373"/>
      <c r="KXV2" s="373"/>
      <c r="KXW2" s="373"/>
      <c r="KXX2" s="373"/>
      <c r="KXY2" s="373"/>
      <c r="KXZ2" s="373"/>
      <c r="KYA2" s="373"/>
      <c r="KYB2" s="373"/>
      <c r="KYC2" s="373"/>
      <c r="KYD2" s="373"/>
      <c r="KYE2" s="373"/>
      <c r="KYF2" s="373"/>
      <c r="KYG2" s="373"/>
      <c r="KYH2" s="373"/>
      <c r="KYI2" s="373"/>
      <c r="KYJ2" s="373"/>
      <c r="KYK2" s="373"/>
      <c r="KYL2" s="373"/>
      <c r="KYM2" s="373"/>
      <c r="KYN2" s="373"/>
      <c r="KYO2" s="373"/>
      <c r="KYP2" s="373"/>
      <c r="KYQ2" s="373"/>
      <c r="KYR2" s="373"/>
      <c r="KYS2" s="373"/>
      <c r="KYT2" s="373"/>
      <c r="KYU2" s="373"/>
      <c r="KYV2" s="373"/>
      <c r="KYW2" s="373"/>
      <c r="KYX2" s="373"/>
      <c r="KYY2" s="373"/>
      <c r="KYZ2" s="373"/>
      <c r="KZA2" s="373"/>
      <c r="KZB2" s="373"/>
      <c r="KZC2" s="373"/>
      <c r="KZD2" s="373"/>
      <c r="KZE2" s="373"/>
      <c r="KZF2" s="373"/>
      <c r="KZG2" s="373"/>
      <c r="KZH2" s="373"/>
      <c r="KZI2" s="373"/>
      <c r="KZJ2" s="373"/>
      <c r="KZK2" s="373"/>
      <c r="KZL2" s="373"/>
      <c r="KZM2" s="373"/>
      <c r="KZN2" s="373"/>
      <c r="KZO2" s="373"/>
      <c r="KZP2" s="373"/>
      <c r="KZQ2" s="373"/>
      <c r="KZR2" s="373"/>
      <c r="KZS2" s="373"/>
      <c r="KZT2" s="373"/>
      <c r="KZU2" s="373"/>
      <c r="KZV2" s="373"/>
      <c r="KZW2" s="373"/>
      <c r="KZX2" s="373"/>
      <c r="KZY2" s="373"/>
      <c r="KZZ2" s="373"/>
      <c r="LAA2" s="373"/>
      <c r="LAB2" s="373"/>
      <c r="LAC2" s="373"/>
      <c r="LAD2" s="373"/>
      <c r="LAE2" s="373"/>
      <c r="LAF2" s="373"/>
      <c r="LAG2" s="373"/>
      <c r="LAH2" s="373"/>
      <c r="LAI2" s="373"/>
      <c r="LAJ2" s="373"/>
      <c r="LAK2" s="373"/>
      <c r="LAL2" s="373"/>
      <c r="LAM2" s="373"/>
      <c r="LAN2" s="373"/>
      <c r="LAO2" s="373"/>
      <c r="LAP2" s="373"/>
      <c r="LAQ2" s="373"/>
      <c r="LAR2" s="373"/>
      <c r="LAS2" s="373"/>
      <c r="LAT2" s="373"/>
      <c r="LAU2" s="373"/>
      <c r="LAV2" s="373"/>
      <c r="LAW2" s="373"/>
      <c r="LAX2" s="373"/>
      <c r="LAY2" s="373"/>
      <c r="LAZ2" s="373"/>
      <c r="LBA2" s="373"/>
      <c r="LBB2" s="373"/>
      <c r="LBC2" s="373"/>
      <c r="LBD2" s="373"/>
      <c r="LBE2" s="373"/>
      <c r="LBF2" s="373"/>
      <c r="LBG2" s="373"/>
      <c r="LBH2" s="373"/>
      <c r="LBI2" s="373"/>
      <c r="LBJ2" s="373"/>
      <c r="LBK2" s="373"/>
      <c r="LBL2" s="373"/>
      <c r="LBM2" s="373"/>
      <c r="LBN2" s="373"/>
      <c r="LBO2" s="373"/>
      <c r="LBP2" s="373"/>
      <c r="LBQ2" s="373"/>
      <c r="LBR2" s="373"/>
      <c r="LBS2" s="373"/>
      <c r="LBT2" s="373"/>
      <c r="LBU2" s="373"/>
      <c r="LBV2" s="373"/>
      <c r="LBW2" s="373"/>
      <c r="LBX2" s="373"/>
      <c r="LBY2" s="373"/>
      <c r="LBZ2" s="373"/>
      <c r="LCA2" s="373"/>
      <c r="LCB2" s="373"/>
      <c r="LCC2" s="373"/>
      <c r="LCD2" s="373"/>
      <c r="LCE2" s="373"/>
      <c r="LCF2" s="373"/>
      <c r="LCG2" s="373"/>
      <c r="LCH2" s="373"/>
      <c r="LCI2" s="373"/>
      <c r="LCJ2" s="373"/>
      <c r="LCK2" s="373"/>
      <c r="LCL2" s="373"/>
      <c r="LCM2" s="373"/>
      <c r="LCN2" s="373"/>
      <c r="LCO2" s="373"/>
      <c r="LCP2" s="373"/>
      <c r="LCQ2" s="373"/>
      <c r="LCR2" s="373"/>
      <c r="LCS2" s="373"/>
      <c r="LCT2" s="373"/>
      <c r="LCU2" s="373"/>
      <c r="LCV2" s="373"/>
      <c r="LCW2" s="373"/>
      <c r="LCX2" s="373"/>
      <c r="LCY2" s="373"/>
      <c r="LCZ2" s="373"/>
      <c r="LDA2" s="373"/>
      <c r="LDB2" s="373"/>
      <c r="LDC2" s="373"/>
      <c r="LDD2" s="373"/>
      <c r="LDE2" s="373"/>
      <c r="LDF2" s="373"/>
      <c r="LDG2" s="373"/>
      <c r="LDH2" s="373"/>
      <c r="LDI2" s="373"/>
      <c r="LDJ2" s="373"/>
      <c r="LDK2" s="373"/>
      <c r="LDL2" s="373"/>
      <c r="LDM2" s="373"/>
      <c r="LDN2" s="373"/>
      <c r="LDO2" s="373"/>
      <c r="LDP2" s="373"/>
      <c r="LDQ2" s="373"/>
      <c r="LDR2" s="373"/>
      <c r="LDS2" s="373"/>
      <c r="LDT2" s="373"/>
      <c r="LDU2" s="373"/>
      <c r="LDV2" s="373"/>
      <c r="LDW2" s="373"/>
      <c r="LDX2" s="373"/>
      <c r="LDY2" s="373"/>
      <c r="LDZ2" s="373"/>
      <c r="LEA2" s="373"/>
      <c r="LEB2" s="373"/>
      <c r="LEC2" s="373"/>
      <c r="LED2" s="373"/>
      <c r="LEE2" s="373"/>
      <c r="LEF2" s="373"/>
      <c r="LEG2" s="373"/>
      <c r="LEH2" s="373"/>
      <c r="LEI2" s="373"/>
      <c r="LEJ2" s="373"/>
      <c r="LEK2" s="373"/>
      <c r="LEL2" s="373"/>
      <c r="LEM2" s="373"/>
      <c r="LEN2" s="373"/>
      <c r="LEO2" s="373"/>
      <c r="LEP2" s="373"/>
      <c r="LEQ2" s="373"/>
      <c r="LER2" s="373"/>
      <c r="LES2" s="373"/>
      <c r="LET2" s="373"/>
      <c r="LEU2" s="373"/>
      <c r="LEV2" s="373"/>
      <c r="LEW2" s="373"/>
      <c r="LEX2" s="373"/>
      <c r="LEY2" s="373"/>
      <c r="LEZ2" s="373"/>
      <c r="LFA2" s="373"/>
      <c r="LFB2" s="373"/>
      <c r="LFC2" s="373"/>
      <c r="LFD2" s="373"/>
      <c r="LFE2" s="373"/>
      <c r="LFF2" s="373"/>
      <c r="LFG2" s="373"/>
      <c r="LFH2" s="373"/>
      <c r="LFI2" s="373"/>
      <c r="LFJ2" s="373"/>
      <c r="LFK2" s="373"/>
      <c r="LFL2" s="373"/>
      <c r="LFM2" s="373"/>
      <c r="LFN2" s="373"/>
      <c r="LFO2" s="373"/>
      <c r="LFP2" s="373"/>
      <c r="LFQ2" s="373"/>
      <c r="LFR2" s="373"/>
      <c r="LFS2" s="373"/>
      <c r="LFT2" s="373"/>
      <c r="LFU2" s="373"/>
      <c r="LFV2" s="373"/>
      <c r="LFW2" s="373"/>
      <c r="LFX2" s="373"/>
      <c r="LFY2" s="373"/>
      <c r="LFZ2" s="373"/>
      <c r="LGA2" s="373"/>
      <c r="LGB2" s="373"/>
      <c r="LGC2" s="373"/>
      <c r="LGD2" s="373"/>
      <c r="LGE2" s="373"/>
      <c r="LGF2" s="373"/>
      <c r="LGG2" s="373"/>
      <c r="LGH2" s="373"/>
      <c r="LGI2" s="373"/>
      <c r="LGJ2" s="373"/>
      <c r="LGK2" s="373"/>
      <c r="LGL2" s="373"/>
      <c r="LGM2" s="373"/>
      <c r="LGN2" s="373"/>
      <c r="LGO2" s="373"/>
      <c r="LGP2" s="373"/>
      <c r="LGQ2" s="373"/>
      <c r="LGR2" s="373"/>
      <c r="LGS2" s="373"/>
      <c r="LGT2" s="373"/>
      <c r="LGU2" s="373"/>
      <c r="LGV2" s="373"/>
      <c r="LGW2" s="373"/>
      <c r="LGX2" s="373"/>
      <c r="LGY2" s="373"/>
      <c r="LGZ2" s="373"/>
      <c r="LHA2" s="373"/>
      <c r="LHB2" s="373"/>
      <c r="LHC2" s="373"/>
      <c r="LHD2" s="373"/>
      <c r="LHE2" s="373"/>
      <c r="LHF2" s="373"/>
      <c r="LHG2" s="373"/>
      <c r="LHH2" s="373"/>
      <c r="LHI2" s="373"/>
      <c r="LHJ2" s="373"/>
      <c r="LHK2" s="373"/>
      <c r="LHL2" s="373"/>
      <c r="LHM2" s="373"/>
      <c r="LHN2" s="373"/>
      <c r="LHO2" s="373"/>
      <c r="LHP2" s="373"/>
      <c r="LHQ2" s="373"/>
      <c r="LHR2" s="373"/>
      <c r="LHS2" s="373"/>
      <c r="LHT2" s="373"/>
      <c r="LHU2" s="373"/>
      <c r="LHV2" s="373"/>
      <c r="LHW2" s="373"/>
      <c r="LHX2" s="373"/>
      <c r="LHY2" s="373"/>
      <c r="LHZ2" s="373"/>
      <c r="LIA2" s="373"/>
      <c r="LIB2" s="373"/>
      <c r="LIC2" s="373"/>
      <c r="LID2" s="373"/>
      <c r="LIE2" s="373"/>
      <c r="LIF2" s="373"/>
      <c r="LIG2" s="373"/>
      <c r="LIH2" s="373"/>
      <c r="LII2" s="373"/>
      <c r="LIJ2" s="373"/>
      <c r="LIK2" s="373"/>
      <c r="LIL2" s="373"/>
      <c r="LIM2" s="373"/>
      <c r="LIN2" s="373"/>
      <c r="LIO2" s="373"/>
      <c r="LIP2" s="373"/>
      <c r="LIQ2" s="373"/>
      <c r="LIR2" s="373"/>
      <c r="LIS2" s="373"/>
      <c r="LIT2" s="373"/>
      <c r="LIU2" s="373"/>
      <c r="LIV2" s="373"/>
      <c r="LIW2" s="373"/>
      <c r="LIX2" s="373"/>
      <c r="LIY2" s="373"/>
      <c r="LIZ2" s="373"/>
      <c r="LJA2" s="373"/>
      <c r="LJB2" s="373"/>
      <c r="LJC2" s="373"/>
      <c r="LJD2" s="373"/>
      <c r="LJE2" s="373"/>
      <c r="LJF2" s="373"/>
      <c r="LJG2" s="373"/>
      <c r="LJH2" s="373"/>
      <c r="LJI2" s="373"/>
      <c r="LJJ2" s="373"/>
      <c r="LJK2" s="373"/>
      <c r="LJL2" s="373"/>
      <c r="LJM2" s="373"/>
      <c r="LJN2" s="373"/>
      <c r="LJO2" s="373"/>
      <c r="LJP2" s="373"/>
      <c r="LJQ2" s="373"/>
      <c r="LJR2" s="373"/>
      <c r="LJS2" s="373"/>
      <c r="LJT2" s="373"/>
      <c r="LJU2" s="373"/>
      <c r="LJV2" s="373"/>
      <c r="LJW2" s="373"/>
      <c r="LJX2" s="373"/>
      <c r="LJY2" s="373"/>
      <c r="LJZ2" s="373"/>
      <c r="LKA2" s="373"/>
      <c r="LKB2" s="373"/>
      <c r="LKC2" s="373"/>
      <c r="LKD2" s="373"/>
      <c r="LKE2" s="373"/>
      <c r="LKF2" s="373"/>
      <c r="LKG2" s="373"/>
      <c r="LKH2" s="373"/>
      <c r="LKI2" s="373"/>
      <c r="LKJ2" s="373"/>
      <c r="LKK2" s="373"/>
      <c r="LKL2" s="373"/>
      <c r="LKM2" s="373"/>
      <c r="LKN2" s="373"/>
      <c r="LKO2" s="373"/>
      <c r="LKP2" s="373"/>
      <c r="LKQ2" s="373"/>
      <c r="LKR2" s="373"/>
      <c r="LKS2" s="373"/>
      <c r="LKT2" s="373"/>
      <c r="LKU2" s="373"/>
      <c r="LKV2" s="373"/>
      <c r="LKW2" s="373"/>
      <c r="LKX2" s="373"/>
      <c r="LKY2" s="373"/>
      <c r="LKZ2" s="373"/>
      <c r="LLA2" s="373"/>
      <c r="LLB2" s="373"/>
      <c r="LLC2" s="373"/>
      <c r="LLD2" s="373"/>
      <c r="LLE2" s="373"/>
      <c r="LLF2" s="373"/>
      <c r="LLG2" s="373"/>
      <c r="LLH2" s="373"/>
      <c r="LLI2" s="373"/>
      <c r="LLJ2" s="373"/>
      <c r="LLK2" s="373"/>
      <c r="LLL2" s="373"/>
      <c r="LLM2" s="373"/>
      <c r="LLN2" s="373"/>
      <c r="LLO2" s="373"/>
      <c r="LLP2" s="373"/>
      <c r="LLQ2" s="373"/>
      <c r="LLR2" s="373"/>
      <c r="LLS2" s="373"/>
      <c r="LLT2" s="373"/>
      <c r="LLU2" s="373"/>
      <c r="LLV2" s="373"/>
      <c r="LLW2" s="373"/>
      <c r="LLX2" s="373"/>
      <c r="LLY2" s="373"/>
      <c r="LLZ2" s="373"/>
      <c r="LMA2" s="373"/>
      <c r="LMB2" s="373"/>
      <c r="LMC2" s="373"/>
      <c r="LMD2" s="373"/>
      <c r="LME2" s="373"/>
      <c r="LMF2" s="373"/>
      <c r="LMG2" s="373"/>
      <c r="LMH2" s="373"/>
      <c r="LMI2" s="373"/>
      <c r="LMJ2" s="373"/>
      <c r="LMK2" s="373"/>
      <c r="LML2" s="373"/>
      <c r="LMM2" s="373"/>
      <c r="LMN2" s="373"/>
      <c r="LMO2" s="373"/>
      <c r="LMP2" s="373"/>
      <c r="LMQ2" s="373"/>
      <c r="LMR2" s="373"/>
      <c r="LMS2" s="373"/>
      <c r="LMT2" s="373"/>
      <c r="LMU2" s="373"/>
      <c r="LMV2" s="373"/>
      <c r="LMW2" s="373"/>
      <c r="LMX2" s="373"/>
      <c r="LMY2" s="373"/>
      <c r="LMZ2" s="373"/>
      <c r="LNA2" s="373"/>
      <c r="LNB2" s="373"/>
      <c r="LNC2" s="373"/>
      <c r="LND2" s="373"/>
      <c r="LNE2" s="373"/>
      <c r="LNF2" s="373"/>
      <c r="LNG2" s="373"/>
      <c r="LNH2" s="373"/>
      <c r="LNI2" s="373"/>
      <c r="LNJ2" s="373"/>
      <c r="LNK2" s="373"/>
      <c r="LNL2" s="373"/>
      <c r="LNM2" s="373"/>
      <c r="LNN2" s="373"/>
      <c r="LNO2" s="373"/>
      <c r="LNP2" s="373"/>
      <c r="LNQ2" s="373"/>
      <c r="LNR2" s="373"/>
      <c r="LNS2" s="373"/>
      <c r="LNT2" s="373"/>
      <c r="LNU2" s="373"/>
      <c r="LNV2" s="373"/>
      <c r="LNW2" s="373"/>
      <c r="LNX2" s="373"/>
      <c r="LNY2" s="373"/>
      <c r="LNZ2" s="373"/>
      <c r="LOA2" s="373"/>
      <c r="LOB2" s="373"/>
      <c r="LOC2" s="373"/>
      <c r="LOD2" s="373"/>
      <c r="LOE2" s="373"/>
      <c r="LOF2" s="373"/>
      <c r="LOG2" s="373"/>
      <c r="LOH2" s="373"/>
      <c r="LOI2" s="373"/>
      <c r="LOJ2" s="373"/>
      <c r="LOK2" s="373"/>
      <c r="LOL2" s="373"/>
      <c r="LOM2" s="373"/>
      <c r="LON2" s="373"/>
      <c r="LOO2" s="373"/>
      <c r="LOP2" s="373"/>
      <c r="LOQ2" s="373"/>
      <c r="LOR2" s="373"/>
      <c r="LOS2" s="373"/>
      <c r="LOT2" s="373"/>
      <c r="LOU2" s="373"/>
      <c r="LOV2" s="373"/>
      <c r="LOW2" s="373"/>
      <c r="LOX2" s="373"/>
      <c r="LOY2" s="373"/>
      <c r="LOZ2" s="373"/>
      <c r="LPA2" s="373"/>
      <c r="LPB2" s="373"/>
      <c r="LPC2" s="373"/>
      <c r="LPD2" s="373"/>
      <c r="LPE2" s="373"/>
      <c r="LPF2" s="373"/>
      <c r="LPG2" s="373"/>
      <c r="LPH2" s="373"/>
      <c r="LPI2" s="373"/>
      <c r="LPJ2" s="373"/>
      <c r="LPK2" s="373"/>
      <c r="LPL2" s="373"/>
      <c r="LPM2" s="373"/>
      <c r="LPN2" s="373"/>
      <c r="LPO2" s="373"/>
      <c r="LPP2" s="373"/>
      <c r="LPQ2" s="373"/>
      <c r="LPR2" s="373"/>
      <c r="LPS2" s="373"/>
      <c r="LPT2" s="373"/>
      <c r="LPU2" s="373"/>
      <c r="LPV2" s="373"/>
      <c r="LPW2" s="373"/>
      <c r="LPX2" s="373"/>
      <c r="LPY2" s="373"/>
      <c r="LPZ2" s="373"/>
      <c r="LQA2" s="373"/>
      <c r="LQB2" s="373"/>
      <c r="LQC2" s="373"/>
      <c r="LQD2" s="373"/>
      <c r="LQE2" s="373"/>
      <c r="LQF2" s="373"/>
      <c r="LQG2" s="373"/>
      <c r="LQH2" s="373"/>
      <c r="LQI2" s="373"/>
      <c r="LQJ2" s="373"/>
      <c r="LQK2" s="373"/>
      <c r="LQL2" s="373"/>
      <c r="LQM2" s="373"/>
      <c r="LQN2" s="373"/>
      <c r="LQO2" s="373"/>
      <c r="LQP2" s="373"/>
      <c r="LQQ2" s="373"/>
      <c r="LQR2" s="373"/>
      <c r="LQS2" s="373"/>
      <c r="LQT2" s="373"/>
      <c r="LQU2" s="373"/>
      <c r="LQV2" s="373"/>
      <c r="LQW2" s="373"/>
      <c r="LQX2" s="373"/>
      <c r="LQY2" s="373"/>
      <c r="LQZ2" s="373"/>
      <c r="LRA2" s="373"/>
      <c r="LRB2" s="373"/>
      <c r="LRC2" s="373"/>
      <c r="LRD2" s="373"/>
      <c r="LRE2" s="373"/>
      <c r="LRF2" s="373"/>
      <c r="LRG2" s="373"/>
      <c r="LRH2" s="373"/>
      <c r="LRI2" s="373"/>
      <c r="LRJ2" s="373"/>
      <c r="LRK2" s="373"/>
      <c r="LRL2" s="373"/>
      <c r="LRM2" s="373"/>
      <c r="LRN2" s="373"/>
      <c r="LRO2" s="373"/>
      <c r="LRP2" s="373"/>
      <c r="LRQ2" s="373"/>
      <c r="LRR2" s="373"/>
      <c r="LRS2" s="373"/>
      <c r="LRT2" s="373"/>
      <c r="LRU2" s="373"/>
      <c r="LRV2" s="373"/>
      <c r="LRW2" s="373"/>
      <c r="LRX2" s="373"/>
      <c r="LRY2" s="373"/>
      <c r="LRZ2" s="373"/>
      <c r="LSA2" s="373"/>
      <c r="LSB2" s="373"/>
      <c r="LSC2" s="373"/>
      <c r="LSD2" s="373"/>
      <c r="LSE2" s="373"/>
      <c r="LSF2" s="373"/>
      <c r="LSG2" s="373"/>
      <c r="LSH2" s="373"/>
      <c r="LSI2" s="373"/>
      <c r="LSJ2" s="373"/>
      <c r="LSK2" s="373"/>
      <c r="LSL2" s="373"/>
      <c r="LSM2" s="373"/>
      <c r="LSN2" s="373"/>
      <c r="LSO2" s="373"/>
      <c r="LSP2" s="373"/>
      <c r="LSQ2" s="373"/>
      <c r="LSR2" s="373"/>
      <c r="LSS2" s="373"/>
      <c r="LST2" s="373"/>
      <c r="LSU2" s="373"/>
      <c r="LSV2" s="373"/>
      <c r="LSW2" s="373"/>
      <c r="LSX2" s="373"/>
      <c r="LSY2" s="373"/>
      <c r="LSZ2" s="373"/>
      <c r="LTA2" s="373"/>
      <c r="LTB2" s="373"/>
      <c r="LTC2" s="373"/>
      <c r="LTD2" s="373"/>
      <c r="LTE2" s="373"/>
      <c r="LTF2" s="373"/>
      <c r="LTG2" s="373"/>
      <c r="LTH2" s="373"/>
      <c r="LTI2" s="373"/>
      <c r="LTJ2" s="373"/>
      <c r="LTK2" s="373"/>
      <c r="LTL2" s="373"/>
      <c r="LTM2" s="373"/>
      <c r="LTN2" s="373"/>
      <c r="LTO2" s="373"/>
      <c r="LTP2" s="373"/>
      <c r="LTQ2" s="373"/>
      <c r="LTR2" s="373"/>
      <c r="LTS2" s="373"/>
      <c r="LTT2" s="373"/>
      <c r="LTU2" s="373"/>
      <c r="LTV2" s="373"/>
      <c r="LTW2" s="373"/>
      <c r="LTX2" s="373"/>
      <c r="LTY2" s="373"/>
      <c r="LTZ2" s="373"/>
      <c r="LUA2" s="373"/>
      <c r="LUB2" s="373"/>
      <c r="LUC2" s="373"/>
      <c r="LUD2" s="373"/>
      <c r="LUE2" s="373"/>
      <c r="LUF2" s="373"/>
      <c r="LUG2" s="373"/>
      <c r="LUH2" s="373"/>
      <c r="LUI2" s="373"/>
      <c r="LUJ2" s="373"/>
      <c r="LUK2" s="373"/>
      <c r="LUL2" s="373"/>
      <c r="LUM2" s="373"/>
      <c r="LUN2" s="373"/>
      <c r="LUO2" s="373"/>
      <c r="LUP2" s="373"/>
      <c r="LUQ2" s="373"/>
      <c r="LUR2" s="373"/>
      <c r="LUS2" s="373"/>
      <c r="LUT2" s="373"/>
      <c r="LUU2" s="373"/>
      <c r="LUV2" s="373"/>
      <c r="LUW2" s="373"/>
      <c r="LUX2" s="373"/>
      <c r="LUY2" s="373"/>
      <c r="LUZ2" s="373"/>
      <c r="LVA2" s="373"/>
      <c r="LVB2" s="373"/>
      <c r="LVC2" s="373"/>
      <c r="LVD2" s="373"/>
      <c r="LVE2" s="373"/>
      <c r="LVF2" s="373"/>
      <c r="LVG2" s="373"/>
      <c r="LVH2" s="373"/>
      <c r="LVI2" s="373"/>
      <c r="LVJ2" s="373"/>
      <c r="LVK2" s="373"/>
      <c r="LVL2" s="373"/>
      <c r="LVM2" s="373"/>
      <c r="LVN2" s="373"/>
      <c r="LVO2" s="373"/>
      <c r="LVP2" s="373"/>
      <c r="LVQ2" s="373"/>
      <c r="LVR2" s="373"/>
      <c r="LVS2" s="373"/>
      <c r="LVT2" s="373"/>
      <c r="LVU2" s="373"/>
      <c r="LVV2" s="373"/>
      <c r="LVW2" s="373"/>
      <c r="LVX2" s="373"/>
      <c r="LVY2" s="373"/>
      <c r="LVZ2" s="373"/>
      <c r="LWA2" s="373"/>
      <c r="LWB2" s="373"/>
      <c r="LWC2" s="373"/>
      <c r="LWD2" s="373"/>
      <c r="LWE2" s="373"/>
      <c r="LWF2" s="373"/>
      <c r="LWG2" s="373"/>
      <c r="LWH2" s="373"/>
      <c r="LWI2" s="373"/>
      <c r="LWJ2" s="373"/>
      <c r="LWK2" s="373"/>
      <c r="LWL2" s="373"/>
      <c r="LWM2" s="373"/>
      <c r="LWN2" s="373"/>
      <c r="LWO2" s="373"/>
      <c r="LWP2" s="373"/>
      <c r="LWQ2" s="373"/>
      <c r="LWR2" s="373"/>
      <c r="LWS2" s="373"/>
      <c r="LWT2" s="373"/>
      <c r="LWU2" s="373"/>
      <c r="LWV2" s="373"/>
      <c r="LWW2" s="373"/>
      <c r="LWX2" s="373"/>
      <c r="LWY2" s="373"/>
      <c r="LWZ2" s="373"/>
      <c r="LXA2" s="373"/>
      <c r="LXB2" s="373"/>
      <c r="LXC2" s="373"/>
      <c r="LXD2" s="373"/>
      <c r="LXE2" s="373"/>
      <c r="LXF2" s="373"/>
      <c r="LXG2" s="373"/>
      <c r="LXH2" s="373"/>
      <c r="LXI2" s="373"/>
      <c r="LXJ2" s="373"/>
      <c r="LXK2" s="373"/>
      <c r="LXL2" s="373"/>
      <c r="LXM2" s="373"/>
      <c r="LXN2" s="373"/>
      <c r="LXO2" s="373"/>
      <c r="LXP2" s="373"/>
      <c r="LXQ2" s="373"/>
      <c r="LXR2" s="373"/>
      <c r="LXS2" s="373"/>
      <c r="LXT2" s="373"/>
      <c r="LXU2" s="373"/>
      <c r="LXV2" s="373"/>
      <c r="LXW2" s="373"/>
      <c r="LXX2" s="373"/>
      <c r="LXY2" s="373"/>
      <c r="LXZ2" s="373"/>
      <c r="LYA2" s="373"/>
      <c r="LYB2" s="373"/>
      <c r="LYC2" s="373"/>
      <c r="LYD2" s="373"/>
      <c r="LYE2" s="373"/>
      <c r="LYF2" s="373"/>
      <c r="LYG2" s="373"/>
      <c r="LYH2" s="373"/>
      <c r="LYI2" s="373"/>
      <c r="LYJ2" s="373"/>
      <c r="LYK2" s="373"/>
      <c r="LYL2" s="373"/>
      <c r="LYM2" s="373"/>
      <c r="LYN2" s="373"/>
      <c r="LYO2" s="373"/>
      <c r="LYP2" s="373"/>
      <c r="LYQ2" s="373"/>
      <c r="LYR2" s="373"/>
      <c r="LYS2" s="373"/>
      <c r="LYT2" s="373"/>
      <c r="LYU2" s="373"/>
      <c r="LYV2" s="373"/>
      <c r="LYW2" s="373"/>
      <c r="LYX2" s="373"/>
      <c r="LYY2" s="373"/>
      <c r="LYZ2" s="373"/>
      <c r="LZA2" s="373"/>
      <c r="LZB2" s="373"/>
      <c r="LZC2" s="373"/>
      <c r="LZD2" s="373"/>
      <c r="LZE2" s="373"/>
      <c r="LZF2" s="373"/>
      <c r="LZG2" s="373"/>
      <c r="LZH2" s="373"/>
      <c r="LZI2" s="373"/>
      <c r="LZJ2" s="373"/>
      <c r="LZK2" s="373"/>
      <c r="LZL2" s="373"/>
      <c r="LZM2" s="373"/>
      <c r="LZN2" s="373"/>
      <c r="LZO2" s="373"/>
      <c r="LZP2" s="373"/>
      <c r="LZQ2" s="373"/>
      <c r="LZR2" s="373"/>
      <c r="LZS2" s="373"/>
      <c r="LZT2" s="373"/>
      <c r="LZU2" s="373"/>
      <c r="LZV2" s="373"/>
      <c r="LZW2" s="373"/>
      <c r="LZX2" s="373"/>
      <c r="LZY2" s="373"/>
      <c r="LZZ2" s="373"/>
      <c r="MAA2" s="373"/>
      <c r="MAB2" s="373"/>
      <c r="MAC2" s="373"/>
      <c r="MAD2" s="373"/>
      <c r="MAE2" s="373"/>
      <c r="MAF2" s="373"/>
      <c r="MAG2" s="373"/>
      <c r="MAH2" s="373"/>
      <c r="MAI2" s="373"/>
      <c r="MAJ2" s="373"/>
      <c r="MAK2" s="373"/>
      <c r="MAL2" s="373"/>
      <c r="MAM2" s="373"/>
      <c r="MAN2" s="373"/>
      <c r="MAO2" s="373"/>
      <c r="MAP2" s="373"/>
      <c r="MAQ2" s="373"/>
      <c r="MAR2" s="373"/>
      <c r="MAS2" s="373"/>
      <c r="MAT2" s="373"/>
      <c r="MAU2" s="373"/>
      <c r="MAV2" s="373"/>
      <c r="MAW2" s="373"/>
      <c r="MAX2" s="373"/>
      <c r="MAY2" s="373"/>
      <c r="MAZ2" s="373"/>
      <c r="MBA2" s="373"/>
      <c r="MBB2" s="373"/>
      <c r="MBC2" s="373"/>
      <c r="MBD2" s="373"/>
      <c r="MBE2" s="373"/>
      <c r="MBF2" s="373"/>
      <c r="MBG2" s="373"/>
      <c r="MBH2" s="373"/>
      <c r="MBI2" s="373"/>
      <c r="MBJ2" s="373"/>
      <c r="MBK2" s="373"/>
      <c r="MBL2" s="373"/>
      <c r="MBM2" s="373"/>
      <c r="MBN2" s="373"/>
      <c r="MBO2" s="373"/>
      <c r="MBP2" s="373"/>
      <c r="MBQ2" s="373"/>
      <c r="MBR2" s="373"/>
      <c r="MBS2" s="373"/>
      <c r="MBT2" s="373"/>
      <c r="MBU2" s="373"/>
      <c r="MBV2" s="373"/>
      <c r="MBW2" s="373"/>
      <c r="MBX2" s="373"/>
      <c r="MBY2" s="373"/>
      <c r="MBZ2" s="373"/>
      <c r="MCA2" s="373"/>
      <c r="MCB2" s="373"/>
      <c r="MCC2" s="373"/>
      <c r="MCD2" s="373"/>
      <c r="MCE2" s="373"/>
      <c r="MCF2" s="373"/>
      <c r="MCG2" s="373"/>
      <c r="MCH2" s="373"/>
      <c r="MCI2" s="373"/>
      <c r="MCJ2" s="373"/>
      <c r="MCK2" s="373"/>
      <c r="MCL2" s="373"/>
      <c r="MCM2" s="373"/>
      <c r="MCN2" s="373"/>
      <c r="MCO2" s="373"/>
      <c r="MCP2" s="373"/>
      <c r="MCQ2" s="373"/>
      <c r="MCR2" s="373"/>
      <c r="MCS2" s="373"/>
      <c r="MCT2" s="373"/>
      <c r="MCU2" s="373"/>
      <c r="MCV2" s="373"/>
      <c r="MCW2" s="373"/>
      <c r="MCX2" s="373"/>
      <c r="MCY2" s="373"/>
      <c r="MCZ2" s="373"/>
      <c r="MDA2" s="373"/>
      <c r="MDB2" s="373"/>
      <c r="MDC2" s="373"/>
      <c r="MDD2" s="373"/>
      <c r="MDE2" s="373"/>
      <c r="MDF2" s="373"/>
      <c r="MDG2" s="373"/>
      <c r="MDH2" s="373"/>
      <c r="MDI2" s="373"/>
      <c r="MDJ2" s="373"/>
      <c r="MDK2" s="373"/>
      <c r="MDL2" s="373"/>
      <c r="MDM2" s="373"/>
      <c r="MDN2" s="373"/>
      <c r="MDO2" s="373"/>
      <c r="MDP2" s="373"/>
      <c r="MDQ2" s="373"/>
      <c r="MDR2" s="373"/>
      <c r="MDS2" s="373"/>
      <c r="MDT2" s="373"/>
      <c r="MDU2" s="373"/>
      <c r="MDV2" s="373"/>
      <c r="MDW2" s="373"/>
      <c r="MDX2" s="373"/>
      <c r="MDY2" s="373"/>
      <c r="MDZ2" s="373"/>
      <c r="MEA2" s="373"/>
      <c r="MEB2" s="373"/>
      <c r="MEC2" s="373"/>
      <c r="MED2" s="373"/>
      <c r="MEE2" s="373"/>
      <c r="MEF2" s="373"/>
      <c r="MEG2" s="373"/>
      <c r="MEH2" s="373"/>
      <c r="MEI2" s="373"/>
      <c r="MEJ2" s="373"/>
      <c r="MEK2" s="373"/>
      <c r="MEL2" s="373"/>
      <c r="MEM2" s="373"/>
      <c r="MEN2" s="373"/>
      <c r="MEO2" s="373"/>
      <c r="MEP2" s="373"/>
      <c r="MEQ2" s="373"/>
      <c r="MER2" s="373"/>
      <c r="MES2" s="373"/>
      <c r="MET2" s="373"/>
      <c r="MEU2" s="373"/>
      <c r="MEV2" s="373"/>
      <c r="MEW2" s="373"/>
      <c r="MEX2" s="373"/>
      <c r="MEY2" s="373"/>
      <c r="MEZ2" s="373"/>
      <c r="MFA2" s="373"/>
      <c r="MFB2" s="373"/>
      <c r="MFC2" s="373"/>
      <c r="MFD2" s="373"/>
      <c r="MFE2" s="373"/>
      <c r="MFF2" s="373"/>
      <c r="MFG2" s="373"/>
      <c r="MFH2" s="373"/>
      <c r="MFI2" s="373"/>
      <c r="MFJ2" s="373"/>
      <c r="MFK2" s="373"/>
      <c r="MFL2" s="373"/>
      <c r="MFM2" s="373"/>
      <c r="MFN2" s="373"/>
      <c r="MFO2" s="373"/>
      <c r="MFP2" s="373"/>
      <c r="MFQ2" s="373"/>
      <c r="MFR2" s="373"/>
      <c r="MFS2" s="373"/>
      <c r="MFT2" s="373"/>
      <c r="MFU2" s="373"/>
      <c r="MFV2" s="373"/>
      <c r="MFW2" s="373"/>
      <c r="MFX2" s="373"/>
      <c r="MFY2" s="373"/>
      <c r="MFZ2" s="373"/>
      <c r="MGA2" s="373"/>
      <c r="MGB2" s="373"/>
      <c r="MGC2" s="373"/>
      <c r="MGD2" s="373"/>
      <c r="MGE2" s="373"/>
      <c r="MGF2" s="373"/>
      <c r="MGG2" s="373"/>
      <c r="MGH2" s="373"/>
      <c r="MGI2" s="373"/>
      <c r="MGJ2" s="373"/>
      <c r="MGK2" s="373"/>
      <c r="MGL2" s="373"/>
      <c r="MGM2" s="373"/>
      <c r="MGN2" s="373"/>
      <c r="MGO2" s="373"/>
      <c r="MGP2" s="373"/>
      <c r="MGQ2" s="373"/>
      <c r="MGR2" s="373"/>
      <c r="MGS2" s="373"/>
      <c r="MGT2" s="373"/>
      <c r="MGU2" s="373"/>
      <c r="MGV2" s="373"/>
      <c r="MGW2" s="373"/>
      <c r="MGX2" s="373"/>
      <c r="MGY2" s="373"/>
      <c r="MGZ2" s="373"/>
      <c r="MHA2" s="373"/>
      <c r="MHB2" s="373"/>
      <c r="MHC2" s="373"/>
      <c r="MHD2" s="373"/>
      <c r="MHE2" s="373"/>
      <c r="MHF2" s="373"/>
      <c r="MHG2" s="373"/>
      <c r="MHH2" s="373"/>
      <c r="MHI2" s="373"/>
      <c r="MHJ2" s="373"/>
      <c r="MHK2" s="373"/>
      <c r="MHL2" s="373"/>
      <c r="MHM2" s="373"/>
      <c r="MHN2" s="373"/>
      <c r="MHO2" s="373"/>
      <c r="MHP2" s="373"/>
      <c r="MHQ2" s="373"/>
      <c r="MHR2" s="373"/>
      <c r="MHS2" s="373"/>
      <c r="MHT2" s="373"/>
      <c r="MHU2" s="373"/>
      <c r="MHV2" s="373"/>
      <c r="MHW2" s="373"/>
      <c r="MHX2" s="373"/>
      <c r="MHY2" s="373"/>
      <c r="MHZ2" s="373"/>
      <c r="MIA2" s="373"/>
      <c r="MIB2" s="373"/>
      <c r="MIC2" s="373"/>
      <c r="MID2" s="373"/>
      <c r="MIE2" s="373"/>
      <c r="MIF2" s="373"/>
      <c r="MIG2" s="373"/>
      <c r="MIH2" s="373"/>
      <c r="MII2" s="373"/>
      <c r="MIJ2" s="373"/>
      <c r="MIK2" s="373"/>
      <c r="MIL2" s="373"/>
      <c r="MIM2" s="373"/>
      <c r="MIN2" s="373"/>
      <c r="MIO2" s="373"/>
      <c r="MIP2" s="373"/>
      <c r="MIQ2" s="373"/>
      <c r="MIR2" s="373"/>
      <c r="MIS2" s="373"/>
      <c r="MIT2" s="373"/>
      <c r="MIU2" s="373"/>
      <c r="MIV2" s="373"/>
      <c r="MIW2" s="373"/>
      <c r="MIX2" s="373"/>
      <c r="MIY2" s="373"/>
      <c r="MIZ2" s="373"/>
      <c r="MJA2" s="373"/>
      <c r="MJB2" s="373"/>
      <c r="MJC2" s="373"/>
      <c r="MJD2" s="373"/>
      <c r="MJE2" s="373"/>
      <c r="MJF2" s="373"/>
      <c r="MJG2" s="373"/>
      <c r="MJH2" s="373"/>
      <c r="MJI2" s="373"/>
      <c r="MJJ2" s="373"/>
      <c r="MJK2" s="373"/>
      <c r="MJL2" s="373"/>
      <c r="MJM2" s="373"/>
      <c r="MJN2" s="373"/>
      <c r="MJO2" s="373"/>
      <c r="MJP2" s="373"/>
      <c r="MJQ2" s="373"/>
      <c r="MJR2" s="373"/>
      <c r="MJS2" s="373"/>
      <c r="MJT2" s="373"/>
      <c r="MJU2" s="373"/>
      <c r="MJV2" s="373"/>
      <c r="MJW2" s="373"/>
      <c r="MJX2" s="373"/>
      <c r="MJY2" s="373"/>
      <c r="MJZ2" s="373"/>
      <c r="MKA2" s="373"/>
      <c r="MKB2" s="373"/>
      <c r="MKC2" s="373"/>
      <c r="MKD2" s="373"/>
      <c r="MKE2" s="373"/>
      <c r="MKF2" s="373"/>
      <c r="MKG2" s="373"/>
      <c r="MKH2" s="373"/>
      <c r="MKI2" s="373"/>
      <c r="MKJ2" s="373"/>
      <c r="MKK2" s="373"/>
      <c r="MKL2" s="373"/>
      <c r="MKM2" s="373"/>
      <c r="MKN2" s="373"/>
      <c r="MKO2" s="373"/>
      <c r="MKP2" s="373"/>
      <c r="MKQ2" s="373"/>
      <c r="MKR2" s="373"/>
      <c r="MKS2" s="373"/>
      <c r="MKT2" s="373"/>
      <c r="MKU2" s="373"/>
      <c r="MKV2" s="373"/>
      <c r="MKW2" s="373"/>
      <c r="MKX2" s="373"/>
      <c r="MKY2" s="373"/>
      <c r="MKZ2" s="373"/>
      <c r="MLA2" s="373"/>
      <c r="MLB2" s="373"/>
      <c r="MLC2" s="373"/>
      <c r="MLD2" s="373"/>
      <c r="MLE2" s="373"/>
      <c r="MLF2" s="373"/>
      <c r="MLG2" s="373"/>
      <c r="MLH2" s="373"/>
      <c r="MLI2" s="373"/>
      <c r="MLJ2" s="373"/>
      <c r="MLK2" s="373"/>
      <c r="MLL2" s="373"/>
      <c r="MLM2" s="373"/>
      <c r="MLN2" s="373"/>
      <c r="MLO2" s="373"/>
      <c r="MLP2" s="373"/>
      <c r="MLQ2" s="373"/>
      <c r="MLR2" s="373"/>
      <c r="MLS2" s="373"/>
      <c r="MLT2" s="373"/>
      <c r="MLU2" s="373"/>
      <c r="MLV2" s="373"/>
      <c r="MLW2" s="373"/>
      <c r="MLX2" s="373"/>
      <c r="MLY2" s="373"/>
      <c r="MLZ2" s="373"/>
      <c r="MMA2" s="373"/>
      <c r="MMB2" s="373"/>
      <c r="MMC2" s="373"/>
      <c r="MMD2" s="373"/>
      <c r="MME2" s="373"/>
      <c r="MMF2" s="373"/>
      <c r="MMG2" s="373"/>
      <c r="MMH2" s="373"/>
      <c r="MMI2" s="373"/>
      <c r="MMJ2" s="373"/>
      <c r="MMK2" s="373"/>
      <c r="MML2" s="373"/>
      <c r="MMM2" s="373"/>
      <c r="MMN2" s="373"/>
      <c r="MMO2" s="373"/>
      <c r="MMP2" s="373"/>
      <c r="MMQ2" s="373"/>
      <c r="MMR2" s="373"/>
      <c r="MMS2" s="373"/>
      <c r="MMT2" s="373"/>
      <c r="MMU2" s="373"/>
      <c r="MMV2" s="373"/>
      <c r="MMW2" s="373"/>
      <c r="MMX2" s="373"/>
      <c r="MMY2" s="373"/>
      <c r="MMZ2" s="373"/>
      <c r="MNA2" s="373"/>
      <c r="MNB2" s="373"/>
      <c r="MNC2" s="373"/>
      <c r="MND2" s="373"/>
      <c r="MNE2" s="373"/>
      <c r="MNF2" s="373"/>
      <c r="MNG2" s="373"/>
      <c r="MNH2" s="373"/>
      <c r="MNI2" s="373"/>
      <c r="MNJ2" s="373"/>
      <c r="MNK2" s="373"/>
      <c r="MNL2" s="373"/>
      <c r="MNM2" s="373"/>
      <c r="MNN2" s="373"/>
      <c r="MNO2" s="373"/>
      <c r="MNP2" s="373"/>
      <c r="MNQ2" s="373"/>
      <c r="MNR2" s="373"/>
      <c r="MNS2" s="373"/>
      <c r="MNT2" s="373"/>
      <c r="MNU2" s="373"/>
      <c r="MNV2" s="373"/>
      <c r="MNW2" s="373"/>
      <c r="MNX2" s="373"/>
      <c r="MNY2" s="373"/>
      <c r="MNZ2" s="373"/>
      <c r="MOA2" s="373"/>
      <c r="MOB2" s="373"/>
      <c r="MOC2" s="373"/>
      <c r="MOD2" s="373"/>
      <c r="MOE2" s="373"/>
      <c r="MOF2" s="373"/>
      <c r="MOG2" s="373"/>
      <c r="MOH2" s="373"/>
      <c r="MOI2" s="373"/>
      <c r="MOJ2" s="373"/>
      <c r="MOK2" s="373"/>
      <c r="MOL2" s="373"/>
      <c r="MOM2" s="373"/>
      <c r="MON2" s="373"/>
      <c r="MOO2" s="373"/>
      <c r="MOP2" s="373"/>
      <c r="MOQ2" s="373"/>
      <c r="MOR2" s="373"/>
      <c r="MOS2" s="373"/>
      <c r="MOT2" s="373"/>
      <c r="MOU2" s="373"/>
      <c r="MOV2" s="373"/>
      <c r="MOW2" s="373"/>
      <c r="MOX2" s="373"/>
      <c r="MOY2" s="373"/>
      <c r="MOZ2" s="373"/>
      <c r="MPA2" s="373"/>
      <c r="MPB2" s="373"/>
      <c r="MPC2" s="373"/>
      <c r="MPD2" s="373"/>
      <c r="MPE2" s="373"/>
      <c r="MPF2" s="373"/>
      <c r="MPG2" s="373"/>
      <c r="MPH2" s="373"/>
      <c r="MPI2" s="373"/>
      <c r="MPJ2" s="373"/>
      <c r="MPK2" s="373"/>
      <c r="MPL2" s="373"/>
      <c r="MPM2" s="373"/>
      <c r="MPN2" s="373"/>
      <c r="MPO2" s="373"/>
      <c r="MPP2" s="373"/>
      <c r="MPQ2" s="373"/>
      <c r="MPR2" s="373"/>
      <c r="MPS2" s="373"/>
      <c r="MPT2" s="373"/>
      <c r="MPU2" s="373"/>
      <c r="MPV2" s="373"/>
      <c r="MPW2" s="373"/>
      <c r="MPX2" s="373"/>
      <c r="MPY2" s="373"/>
      <c r="MPZ2" s="373"/>
      <c r="MQA2" s="373"/>
      <c r="MQB2" s="373"/>
      <c r="MQC2" s="373"/>
      <c r="MQD2" s="373"/>
      <c r="MQE2" s="373"/>
      <c r="MQF2" s="373"/>
      <c r="MQG2" s="373"/>
      <c r="MQH2" s="373"/>
      <c r="MQI2" s="373"/>
      <c r="MQJ2" s="373"/>
      <c r="MQK2" s="373"/>
      <c r="MQL2" s="373"/>
      <c r="MQM2" s="373"/>
      <c r="MQN2" s="373"/>
      <c r="MQO2" s="373"/>
      <c r="MQP2" s="373"/>
      <c r="MQQ2" s="373"/>
      <c r="MQR2" s="373"/>
      <c r="MQS2" s="373"/>
      <c r="MQT2" s="373"/>
      <c r="MQU2" s="373"/>
      <c r="MQV2" s="373"/>
      <c r="MQW2" s="373"/>
      <c r="MQX2" s="373"/>
      <c r="MQY2" s="373"/>
      <c r="MQZ2" s="373"/>
      <c r="MRA2" s="373"/>
      <c r="MRB2" s="373"/>
      <c r="MRC2" s="373"/>
      <c r="MRD2" s="373"/>
      <c r="MRE2" s="373"/>
      <c r="MRF2" s="373"/>
      <c r="MRG2" s="373"/>
      <c r="MRH2" s="373"/>
      <c r="MRI2" s="373"/>
      <c r="MRJ2" s="373"/>
      <c r="MRK2" s="373"/>
      <c r="MRL2" s="373"/>
      <c r="MRM2" s="373"/>
      <c r="MRN2" s="373"/>
      <c r="MRO2" s="373"/>
      <c r="MRP2" s="373"/>
      <c r="MRQ2" s="373"/>
      <c r="MRR2" s="373"/>
      <c r="MRS2" s="373"/>
      <c r="MRT2" s="373"/>
      <c r="MRU2" s="373"/>
      <c r="MRV2" s="373"/>
      <c r="MRW2" s="373"/>
      <c r="MRX2" s="373"/>
      <c r="MRY2" s="373"/>
      <c r="MRZ2" s="373"/>
      <c r="MSA2" s="373"/>
      <c r="MSB2" s="373"/>
      <c r="MSC2" s="373"/>
      <c r="MSD2" s="373"/>
      <c r="MSE2" s="373"/>
      <c r="MSF2" s="373"/>
      <c r="MSG2" s="373"/>
      <c r="MSH2" s="373"/>
      <c r="MSI2" s="373"/>
      <c r="MSJ2" s="373"/>
      <c r="MSK2" s="373"/>
      <c r="MSL2" s="373"/>
      <c r="MSM2" s="373"/>
      <c r="MSN2" s="373"/>
      <c r="MSO2" s="373"/>
      <c r="MSP2" s="373"/>
      <c r="MSQ2" s="373"/>
      <c r="MSR2" s="373"/>
      <c r="MSS2" s="373"/>
      <c r="MST2" s="373"/>
      <c r="MSU2" s="373"/>
      <c r="MSV2" s="373"/>
      <c r="MSW2" s="373"/>
      <c r="MSX2" s="373"/>
      <c r="MSY2" s="373"/>
      <c r="MSZ2" s="373"/>
      <c r="MTA2" s="373"/>
      <c r="MTB2" s="373"/>
      <c r="MTC2" s="373"/>
      <c r="MTD2" s="373"/>
      <c r="MTE2" s="373"/>
      <c r="MTF2" s="373"/>
      <c r="MTG2" s="373"/>
      <c r="MTH2" s="373"/>
      <c r="MTI2" s="373"/>
      <c r="MTJ2" s="373"/>
      <c r="MTK2" s="373"/>
      <c r="MTL2" s="373"/>
      <c r="MTM2" s="373"/>
      <c r="MTN2" s="373"/>
      <c r="MTO2" s="373"/>
      <c r="MTP2" s="373"/>
      <c r="MTQ2" s="373"/>
      <c r="MTR2" s="373"/>
      <c r="MTS2" s="373"/>
      <c r="MTT2" s="373"/>
      <c r="MTU2" s="373"/>
      <c r="MTV2" s="373"/>
      <c r="MTW2" s="373"/>
      <c r="MTX2" s="373"/>
      <c r="MTY2" s="373"/>
      <c r="MTZ2" s="373"/>
      <c r="MUA2" s="373"/>
      <c r="MUB2" s="373"/>
      <c r="MUC2" s="373"/>
      <c r="MUD2" s="373"/>
      <c r="MUE2" s="373"/>
      <c r="MUF2" s="373"/>
      <c r="MUG2" s="373"/>
      <c r="MUH2" s="373"/>
      <c r="MUI2" s="373"/>
      <c r="MUJ2" s="373"/>
      <c r="MUK2" s="373"/>
      <c r="MUL2" s="373"/>
      <c r="MUM2" s="373"/>
      <c r="MUN2" s="373"/>
      <c r="MUO2" s="373"/>
      <c r="MUP2" s="373"/>
      <c r="MUQ2" s="373"/>
      <c r="MUR2" s="373"/>
      <c r="MUS2" s="373"/>
      <c r="MUT2" s="373"/>
      <c r="MUU2" s="373"/>
      <c r="MUV2" s="373"/>
      <c r="MUW2" s="373"/>
      <c r="MUX2" s="373"/>
      <c r="MUY2" s="373"/>
      <c r="MUZ2" s="373"/>
      <c r="MVA2" s="373"/>
      <c r="MVB2" s="373"/>
      <c r="MVC2" s="373"/>
      <c r="MVD2" s="373"/>
      <c r="MVE2" s="373"/>
      <c r="MVF2" s="373"/>
      <c r="MVG2" s="373"/>
      <c r="MVH2" s="373"/>
      <c r="MVI2" s="373"/>
      <c r="MVJ2" s="373"/>
      <c r="MVK2" s="373"/>
      <c r="MVL2" s="373"/>
      <c r="MVM2" s="373"/>
      <c r="MVN2" s="373"/>
      <c r="MVO2" s="373"/>
      <c r="MVP2" s="373"/>
      <c r="MVQ2" s="373"/>
      <c r="MVR2" s="373"/>
      <c r="MVS2" s="373"/>
      <c r="MVT2" s="373"/>
      <c r="MVU2" s="373"/>
      <c r="MVV2" s="373"/>
      <c r="MVW2" s="373"/>
      <c r="MVX2" s="373"/>
      <c r="MVY2" s="373"/>
      <c r="MVZ2" s="373"/>
      <c r="MWA2" s="373"/>
      <c r="MWB2" s="373"/>
      <c r="MWC2" s="373"/>
      <c r="MWD2" s="373"/>
      <c r="MWE2" s="373"/>
      <c r="MWF2" s="373"/>
      <c r="MWG2" s="373"/>
      <c r="MWH2" s="373"/>
      <c r="MWI2" s="373"/>
      <c r="MWJ2" s="373"/>
      <c r="MWK2" s="373"/>
      <c r="MWL2" s="373"/>
      <c r="MWM2" s="373"/>
      <c r="MWN2" s="373"/>
      <c r="MWO2" s="373"/>
      <c r="MWP2" s="373"/>
      <c r="MWQ2" s="373"/>
      <c r="MWR2" s="373"/>
      <c r="MWS2" s="373"/>
      <c r="MWT2" s="373"/>
      <c r="MWU2" s="373"/>
      <c r="MWV2" s="373"/>
      <c r="MWW2" s="373"/>
      <c r="MWX2" s="373"/>
      <c r="MWY2" s="373"/>
      <c r="MWZ2" s="373"/>
      <c r="MXA2" s="373"/>
      <c r="MXB2" s="373"/>
      <c r="MXC2" s="373"/>
      <c r="MXD2" s="373"/>
      <c r="MXE2" s="373"/>
      <c r="MXF2" s="373"/>
      <c r="MXG2" s="373"/>
      <c r="MXH2" s="373"/>
      <c r="MXI2" s="373"/>
      <c r="MXJ2" s="373"/>
      <c r="MXK2" s="373"/>
      <c r="MXL2" s="373"/>
      <c r="MXM2" s="373"/>
      <c r="MXN2" s="373"/>
      <c r="MXO2" s="373"/>
      <c r="MXP2" s="373"/>
      <c r="MXQ2" s="373"/>
      <c r="MXR2" s="373"/>
      <c r="MXS2" s="373"/>
      <c r="MXT2" s="373"/>
      <c r="MXU2" s="373"/>
      <c r="MXV2" s="373"/>
      <c r="MXW2" s="373"/>
      <c r="MXX2" s="373"/>
      <c r="MXY2" s="373"/>
      <c r="MXZ2" s="373"/>
      <c r="MYA2" s="373"/>
      <c r="MYB2" s="373"/>
      <c r="MYC2" s="373"/>
      <c r="MYD2" s="373"/>
      <c r="MYE2" s="373"/>
      <c r="MYF2" s="373"/>
      <c r="MYG2" s="373"/>
      <c r="MYH2" s="373"/>
      <c r="MYI2" s="373"/>
      <c r="MYJ2" s="373"/>
      <c r="MYK2" s="373"/>
      <c r="MYL2" s="373"/>
      <c r="MYM2" s="373"/>
      <c r="MYN2" s="373"/>
      <c r="MYO2" s="373"/>
      <c r="MYP2" s="373"/>
      <c r="MYQ2" s="373"/>
      <c r="MYR2" s="373"/>
      <c r="MYS2" s="373"/>
      <c r="MYT2" s="373"/>
      <c r="MYU2" s="373"/>
      <c r="MYV2" s="373"/>
      <c r="MYW2" s="373"/>
      <c r="MYX2" s="373"/>
      <c r="MYY2" s="373"/>
      <c r="MYZ2" s="373"/>
      <c r="MZA2" s="373"/>
      <c r="MZB2" s="373"/>
      <c r="MZC2" s="373"/>
      <c r="MZD2" s="373"/>
      <c r="MZE2" s="373"/>
      <c r="MZF2" s="373"/>
      <c r="MZG2" s="373"/>
      <c r="MZH2" s="373"/>
      <c r="MZI2" s="373"/>
      <c r="MZJ2" s="373"/>
      <c r="MZK2" s="373"/>
      <c r="MZL2" s="373"/>
      <c r="MZM2" s="373"/>
      <c r="MZN2" s="373"/>
      <c r="MZO2" s="373"/>
      <c r="MZP2" s="373"/>
      <c r="MZQ2" s="373"/>
      <c r="MZR2" s="373"/>
      <c r="MZS2" s="373"/>
      <c r="MZT2" s="373"/>
      <c r="MZU2" s="373"/>
      <c r="MZV2" s="373"/>
      <c r="MZW2" s="373"/>
      <c r="MZX2" s="373"/>
      <c r="MZY2" s="373"/>
      <c r="MZZ2" s="373"/>
      <c r="NAA2" s="373"/>
      <c r="NAB2" s="373"/>
      <c r="NAC2" s="373"/>
      <c r="NAD2" s="373"/>
      <c r="NAE2" s="373"/>
      <c r="NAF2" s="373"/>
      <c r="NAG2" s="373"/>
      <c r="NAH2" s="373"/>
      <c r="NAI2" s="373"/>
      <c r="NAJ2" s="373"/>
      <c r="NAK2" s="373"/>
      <c r="NAL2" s="373"/>
      <c r="NAM2" s="373"/>
      <c r="NAN2" s="373"/>
      <c r="NAO2" s="373"/>
      <c r="NAP2" s="373"/>
      <c r="NAQ2" s="373"/>
      <c r="NAR2" s="373"/>
      <c r="NAS2" s="373"/>
      <c r="NAT2" s="373"/>
      <c r="NAU2" s="373"/>
      <c r="NAV2" s="373"/>
      <c r="NAW2" s="373"/>
      <c r="NAX2" s="373"/>
      <c r="NAY2" s="373"/>
      <c r="NAZ2" s="373"/>
      <c r="NBA2" s="373"/>
      <c r="NBB2" s="373"/>
      <c r="NBC2" s="373"/>
      <c r="NBD2" s="373"/>
      <c r="NBE2" s="373"/>
      <c r="NBF2" s="373"/>
      <c r="NBG2" s="373"/>
      <c r="NBH2" s="373"/>
      <c r="NBI2" s="373"/>
      <c r="NBJ2" s="373"/>
      <c r="NBK2" s="373"/>
      <c r="NBL2" s="373"/>
      <c r="NBM2" s="373"/>
      <c r="NBN2" s="373"/>
      <c r="NBO2" s="373"/>
      <c r="NBP2" s="373"/>
      <c r="NBQ2" s="373"/>
      <c r="NBR2" s="373"/>
      <c r="NBS2" s="373"/>
      <c r="NBT2" s="373"/>
      <c r="NBU2" s="373"/>
      <c r="NBV2" s="373"/>
      <c r="NBW2" s="373"/>
      <c r="NBX2" s="373"/>
      <c r="NBY2" s="373"/>
      <c r="NBZ2" s="373"/>
      <c r="NCA2" s="373"/>
      <c r="NCB2" s="373"/>
      <c r="NCC2" s="373"/>
      <c r="NCD2" s="373"/>
      <c r="NCE2" s="373"/>
      <c r="NCF2" s="373"/>
      <c r="NCG2" s="373"/>
      <c r="NCH2" s="373"/>
      <c r="NCI2" s="373"/>
      <c r="NCJ2" s="373"/>
      <c r="NCK2" s="373"/>
      <c r="NCL2" s="373"/>
      <c r="NCM2" s="373"/>
      <c r="NCN2" s="373"/>
      <c r="NCO2" s="373"/>
      <c r="NCP2" s="373"/>
      <c r="NCQ2" s="373"/>
      <c r="NCR2" s="373"/>
      <c r="NCS2" s="373"/>
      <c r="NCT2" s="373"/>
      <c r="NCU2" s="373"/>
      <c r="NCV2" s="373"/>
      <c r="NCW2" s="373"/>
      <c r="NCX2" s="373"/>
      <c r="NCY2" s="373"/>
      <c r="NCZ2" s="373"/>
      <c r="NDA2" s="373"/>
      <c r="NDB2" s="373"/>
      <c r="NDC2" s="373"/>
      <c r="NDD2" s="373"/>
      <c r="NDE2" s="373"/>
      <c r="NDF2" s="373"/>
      <c r="NDG2" s="373"/>
      <c r="NDH2" s="373"/>
      <c r="NDI2" s="373"/>
      <c r="NDJ2" s="373"/>
      <c r="NDK2" s="373"/>
      <c r="NDL2" s="373"/>
      <c r="NDM2" s="373"/>
      <c r="NDN2" s="373"/>
      <c r="NDO2" s="373"/>
      <c r="NDP2" s="373"/>
      <c r="NDQ2" s="373"/>
      <c r="NDR2" s="373"/>
      <c r="NDS2" s="373"/>
      <c r="NDT2" s="373"/>
      <c r="NDU2" s="373"/>
      <c r="NDV2" s="373"/>
      <c r="NDW2" s="373"/>
      <c r="NDX2" s="373"/>
      <c r="NDY2" s="373"/>
      <c r="NDZ2" s="373"/>
      <c r="NEA2" s="373"/>
      <c r="NEB2" s="373"/>
      <c r="NEC2" s="373"/>
      <c r="NED2" s="373"/>
      <c r="NEE2" s="373"/>
      <c r="NEF2" s="373"/>
      <c r="NEG2" s="373"/>
      <c r="NEH2" s="373"/>
      <c r="NEI2" s="373"/>
      <c r="NEJ2" s="373"/>
      <c r="NEK2" s="373"/>
      <c r="NEL2" s="373"/>
      <c r="NEM2" s="373"/>
      <c r="NEN2" s="373"/>
      <c r="NEO2" s="373"/>
      <c r="NEP2" s="373"/>
      <c r="NEQ2" s="373"/>
      <c r="NER2" s="373"/>
      <c r="NES2" s="373"/>
      <c r="NET2" s="373"/>
      <c r="NEU2" s="373"/>
      <c r="NEV2" s="373"/>
      <c r="NEW2" s="373"/>
      <c r="NEX2" s="373"/>
      <c r="NEY2" s="373"/>
      <c r="NEZ2" s="373"/>
      <c r="NFA2" s="373"/>
      <c r="NFB2" s="373"/>
      <c r="NFC2" s="373"/>
      <c r="NFD2" s="373"/>
      <c r="NFE2" s="373"/>
      <c r="NFF2" s="373"/>
      <c r="NFG2" s="373"/>
      <c r="NFH2" s="373"/>
      <c r="NFI2" s="373"/>
      <c r="NFJ2" s="373"/>
      <c r="NFK2" s="373"/>
      <c r="NFL2" s="373"/>
      <c r="NFM2" s="373"/>
      <c r="NFN2" s="373"/>
      <c r="NFO2" s="373"/>
      <c r="NFP2" s="373"/>
      <c r="NFQ2" s="373"/>
      <c r="NFR2" s="373"/>
      <c r="NFS2" s="373"/>
      <c r="NFT2" s="373"/>
      <c r="NFU2" s="373"/>
      <c r="NFV2" s="373"/>
      <c r="NFW2" s="373"/>
      <c r="NFX2" s="373"/>
      <c r="NFY2" s="373"/>
      <c r="NFZ2" s="373"/>
      <c r="NGA2" s="373"/>
      <c r="NGB2" s="373"/>
      <c r="NGC2" s="373"/>
      <c r="NGD2" s="373"/>
      <c r="NGE2" s="373"/>
      <c r="NGF2" s="373"/>
      <c r="NGG2" s="373"/>
      <c r="NGH2" s="373"/>
      <c r="NGI2" s="373"/>
      <c r="NGJ2" s="373"/>
      <c r="NGK2" s="373"/>
      <c r="NGL2" s="373"/>
      <c r="NGM2" s="373"/>
      <c r="NGN2" s="373"/>
      <c r="NGO2" s="373"/>
      <c r="NGP2" s="373"/>
      <c r="NGQ2" s="373"/>
      <c r="NGR2" s="373"/>
      <c r="NGS2" s="373"/>
      <c r="NGT2" s="373"/>
      <c r="NGU2" s="373"/>
      <c r="NGV2" s="373"/>
      <c r="NGW2" s="373"/>
      <c r="NGX2" s="373"/>
      <c r="NGY2" s="373"/>
      <c r="NGZ2" s="373"/>
      <c r="NHA2" s="373"/>
      <c r="NHB2" s="373"/>
      <c r="NHC2" s="373"/>
      <c r="NHD2" s="373"/>
      <c r="NHE2" s="373"/>
      <c r="NHF2" s="373"/>
      <c r="NHG2" s="373"/>
      <c r="NHH2" s="373"/>
      <c r="NHI2" s="373"/>
      <c r="NHJ2" s="373"/>
      <c r="NHK2" s="373"/>
      <c r="NHL2" s="373"/>
      <c r="NHM2" s="373"/>
      <c r="NHN2" s="373"/>
      <c r="NHO2" s="373"/>
      <c r="NHP2" s="373"/>
      <c r="NHQ2" s="373"/>
      <c r="NHR2" s="373"/>
      <c r="NHS2" s="373"/>
      <c r="NHT2" s="373"/>
      <c r="NHU2" s="373"/>
      <c r="NHV2" s="373"/>
      <c r="NHW2" s="373"/>
      <c r="NHX2" s="373"/>
      <c r="NHY2" s="373"/>
      <c r="NHZ2" s="373"/>
      <c r="NIA2" s="373"/>
      <c r="NIB2" s="373"/>
      <c r="NIC2" s="373"/>
      <c r="NID2" s="373"/>
      <c r="NIE2" s="373"/>
      <c r="NIF2" s="373"/>
      <c r="NIG2" s="373"/>
      <c r="NIH2" s="373"/>
      <c r="NII2" s="373"/>
      <c r="NIJ2" s="373"/>
      <c r="NIK2" s="373"/>
      <c r="NIL2" s="373"/>
      <c r="NIM2" s="373"/>
      <c r="NIN2" s="373"/>
      <c r="NIO2" s="373"/>
      <c r="NIP2" s="373"/>
      <c r="NIQ2" s="373"/>
      <c r="NIR2" s="373"/>
      <c r="NIS2" s="373"/>
      <c r="NIT2" s="373"/>
      <c r="NIU2" s="373"/>
      <c r="NIV2" s="373"/>
      <c r="NIW2" s="373"/>
      <c r="NIX2" s="373"/>
      <c r="NIY2" s="373"/>
      <c r="NIZ2" s="373"/>
      <c r="NJA2" s="373"/>
      <c r="NJB2" s="373"/>
      <c r="NJC2" s="373"/>
      <c r="NJD2" s="373"/>
      <c r="NJE2" s="373"/>
      <c r="NJF2" s="373"/>
      <c r="NJG2" s="373"/>
      <c r="NJH2" s="373"/>
      <c r="NJI2" s="373"/>
      <c r="NJJ2" s="373"/>
      <c r="NJK2" s="373"/>
      <c r="NJL2" s="373"/>
      <c r="NJM2" s="373"/>
      <c r="NJN2" s="373"/>
      <c r="NJO2" s="373"/>
      <c r="NJP2" s="373"/>
      <c r="NJQ2" s="373"/>
      <c r="NJR2" s="373"/>
      <c r="NJS2" s="373"/>
      <c r="NJT2" s="373"/>
      <c r="NJU2" s="373"/>
      <c r="NJV2" s="373"/>
      <c r="NJW2" s="373"/>
      <c r="NJX2" s="373"/>
      <c r="NJY2" s="373"/>
      <c r="NJZ2" s="373"/>
      <c r="NKA2" s="373"/>
      <c r="NKB2" s="373"/>
      <c r="NKC2" s="373"/>
      <c r="NKD2" s="373"/>
      <c r="NKE2" s="373"/>
      <c r="NKF2" s="373"/>
      <c r="NKG2" s="373"/>
      <c r="NKH2" s="373"/>
      <c r="NKI2" s="373"/>
      <c r="NKJ2" s="373"/>
      <c r="NKK2" s="373"/>
      <c r="NKL2" s="373"/>
      <c r="NKM2" s="373"/>
      <c r="NKN2" s="373"/>
      <c r="NKO2" s="373"/>
      <c r="NKP2" s="373"/>
      <c r="NKQ2" s="373"/>
      <c r="NKR2" s="373"/>
      <c r="NKS2" s="373"/>
      <c r="NKT2" s="373"/>
      <c r="NKU2" s="373"/>
      <c r="NKV2" s="373"/>
      <c r="NKW2" s="373"/>
      <c r="NKX2" s="373"/>
      <c r="NKY2" s="373"/>
      <c r="NKZ2" s="373"/>
      <c r="NLA2" s="373"/>
      <c r="NLB2" s="373"/>
      <c r="NLC2" s="373"/>
      <c r="NLD2" s="373"/>
      <c r="NLE2" s="373"/>
      <c r="NLF2" s="373"/>
      <c r="NLG2" s="373"/>
      <c r="NLH2" s="373"/>
      <c r="NLI2" s="373"/>
      <c r="NLJ2" s="373"/>
      <c r="NLK2" s="373"/>
      <c r="NLL2" s="373"/>
      <c r="NLM2" s="373"/>
      <c r="NLN2" s="373"/>
      <c r="NLO2" s="373"/>
      <c r="NLP2" s="373"/>
      <c r="NLQ2" s="373"/>
      <c r="NLR2" s="373"/>
      <c r="NLS2" s="373"/>
      <c r="NLT2" s="373"/>
      <c r="NLU2" s="373"/>
      <c r="NLV2" s="373"/>
      <c r="NLW2" s="373"/>
      <c r="NLX2" s="373"/>
      <c r="NLY2" s="373"/>
      <c r="NLZ2" s="373"/>
      <c r="NMA2" s="373"/>
      <c r="NMB2" s="373"/>
      <c r="NMC2" s="373"/>
      <c r="NMD2" s="373"/>
      <c r="NME2" s="373"/>
      <c r="NMF2" s="373"/>
      <c r="NMG2" s="373"/>
      <c r="NMH2" s="373"/>
      <c r="NMI2" s="373"/>
      <c r="NMJ2" s="373"/>
      <c r="NMK2" s="373"/>
      <c r="NML2" s="373"/>
      <c r="NMM2" s="373"/>
      <c r="NMN2" s="373"/>
      <c r="NMO2" s="373"/>
      <c r="NMP2" s="373"/>
      <c r="NMQ2" s="373"/>
      <c r="NMR2" s="373"/>
      <c r="NMS2" s="373"/>
      <c r="NMT2" s="373"/>
      <c r="NMU2" s="373"/>
      <c r="NMV2" s="373"/>
      <c r="NMW2" s="373"/>
      <c r="NMX2" s="373"/>
      <c r="NMY2" s="373"/>
      <c r="NMZ2" s="373"/>
      <c r="NNA2" s="373"/>
      <c r="NNB2" s="373"/>
      <c r="NNC2" s="373"/>
      <c r="NND2" s="373"/>
      <c r="NNE2" s="373"/>
      <c r="NNF2" s="373"/>
      <c r="NNG2" s="373"/>
      <c r="NNH2" s="373"/>
      <c r="NNI2" s="373"/>
      <c r="NNJ2" s="373"/>
      <c r="NNK2" s="373"/>
      <c r="NNL2" s="373"/>
      <c r="NNM2" s="373"/>
      <c r="NNN2" s="373"/>
      <c r="NNO2" s="373"/>
      <c r="NNP2" s="373"/>
      <c r="NNQ2" s="373"/>
      <c r="NNR2" s="373"/>
      <c r="NNS2" s="373"/>
      <c r="NNT2" s="373"/>
      <c r="NNU2" s="373"/>
      <c r="NNV2" s="373"/>
      <c r="NNW2" s="373"/>
      <c r="NNX2" s="373"/>
      <c r="NNY2" s="373"/>
      <c r="NNZ2" s="373"/>
      <c r="NOA2" s="373"/>
      <c r="NOB2" s="373"/>
      <c r="NOC2" s="373"/>
      <c r="NOD2" s="373"/>
      <c r="NOE2" s="373"/>
      <c r="NOF2" s="373"/>
      <c r="NOG2" s="373"/>
      <c r="NOH2" s="373"/>
      <c r="NOI2" s="373"/>
      <c r="NOJ2" s="373"/>
      <c r="NOK2" s="373"/>
      <c r="NOL2" s="373"/>
      <c r="NOM2" s="373"/>
      <c r="NON2" s="373"/>
      <c r="NOO2" s="373"/>
      <c r="NOP2" s="373"/>
      <c r="NOQ2" s="373"/>
      <c r="NOR2" s="373"/>
      <c r="NOS2" s="373"/>
      <c r="NOT2" s="373"/>
      <c r="NOU2" s="373"/>
      <c r="NOV2" s="373"/>
      <c r="NOW2" s="373"/>
      <c r="NOX2" s="373"/>
      <c r="NOY2" s="373"/>
      <c r="NOZ2" s="373"/>
      <c r="NPA2" s="373"/>
      <c r="NPB2" s="373"/>
      <c r="NPC2" s="373"/>
      <c r="NPD2" s="373"/>
      <c r="NPE2" s="373"/>
      <c r="NPF2" s="373"/>
      <c r="NPG2" s="373"/>
      <c r="NPH2" s="373"/>
      <c r="NPI2" s="373"/>
      <c r="NPJ2" s="373"/>
      <c r="NPK2" s="373"/>
      <c r="NPL2" s="373"/>
      <c r="NPM2" s="373"/>
      <c r="NPN2" s="373"/>
      <c r="NPO2" s="373"/>
      <c r="NPP2" s="373"/>
      <c r="NPQ2" s="373"/>
      <c r="NPR2" s="373"/>
      <c r="NPS2" s="373"/>
      <c r="NPT2" s="373"/>
      <c r="NPU2" s="373"/>
      <c r="NPV2" s="373"/>
      <c r="NPW2" s="373"/>
      <c r="NPX2" s="373"/>
      <c r="NPY2" s="373"/>
      <c r="NPZ2" s="373"/>
      <c r="NQA2" s="373"/>
      <c r="NQB2" s="373"/>
      <c r="NQC2" s="373"/>
      <c r="NQD2" s="373"/>
      <c r="NQE2" s="373"/>
      <c r="NQF2" s="373"/>
      <c r="NQG2" s="373"/>
      <c r="NQH2" s="373"/>
      <c r="NQI2" s="373"/>
      <c r="NQJ2" s="373"/>
      <c r="NQK2" s="373"/>
      <c r="NQL2" s="373"/>
      <c r="NQM2" s="373"/>
      <c r="NQN2" s="373"/>
      <c r="NQO2" s="373"/>
      <c r="NQP2" s="373"/>
      <c r="NQQ2" s="373"/>
      <c r="NQR2" s="373"/>
      <c r="NQS2" s="373"/>
      <c r="NQT2" s="373"/>
      <c r="NQU2" s="373"/>
      <c r="NQV2" s="373"/>
      <c r="NQW2" s="373"/>
      <c r="NQX2" s="373"/>
      <c r="NQY2" s="373"/>
      <c r="NQZ2" s="373"/>
      <c r="NRA2" s="373"/>
      <c r="NRB2" s="373"/>
      <c r="NRC2" s="373"/>
      <c r="NRD2" s="373"/>
      <c r="NRE2" s="373"/>
      <c r="NRF2" s="373"/>
      <c r="NRG2" s="373"/>
      <c r="NRH2" s="373"/>
      <c r="NRI2" s="373"/>
      <c r="NRJ2" s="373"/>
      <c r="NRK2" s="373"/>
      <c r="NRL2" s="373"/>
      <c r="NRM2" s="373"/>
      <c r="NRN2" s="373"/>
      <c r="NRO2" s="373"/>
      <c r="NRP2" s="373"/>
      <c r="NRQ2" s="373"/>
      <c r="NRR2" s="373"/>
      <c r="NRS2" s="373"/>
      <c r="NRT2" s="373"/>
      <c r="NRU2" s="373"/>
      <c r="NRV2" s="373"/>
      <c r="NRW2" s="373"/>
      <c r="NRX2" s="373"/>
      <c r="NRY2" s="373"/>
      <c r="NRZ2" s="373"/>
      <c r="NSA2" s="373"/>
      <c r="NSB2" s="373"/>
      <c r="NSC2" s="373"/>
      <c r="NSD2" s="373"/>
      <c r="NSE2" s="373"/>
      <c r="NSF2" s="373"/>
      <c r="NSG2" s="373"/>
      <c r="NSH2" s="373"/>
      <c r="NSI2" s="373"/>
      <c r="NSJ2" s="373"/>
      <c r="NSK2" s="373"/>
      <c r="NSL2" s="373"/>
      <c r="NSM2" s="373"/>
      <c r="NSN2" s="373"/>
      <c r="NSO2" s="373"/>
      <c r="NSP2" s="373"/>
      <c r="NSQ2" s="373"/>
      <c r="NSR2" s="373"/>
      <c r="NSS2" s="373"/>
      <c r="NST2" s="373"/>
      <c r="NSU2" s="373"/>
      <c r="NSV2" s="373"/>
      <c r="NSW2" s="373"/>
      <c r="NSX2" s="373"/>
      <c r="NSY2" s="373"/>
      <c r="NSZ2" s="373"/>
      <c r="NTA2" s="373"/>
      <c r="NTB2" s="373"/>
      <c r="NTC2" s="373"/>
      <c r="NTD2" s="373"/>
      <c r="NTE2" s="373"/>
      <c r="NTF2" s="373"/>
      <c r="NTG2" s="373"/>
      <c r="NTH2" s="373"/>
      <c r="NTI2" s="373"/>
      <c r="NTJ2" s="373"/>
      <c r="NTK2" s="373"/>
      <c r="NTL2" s="373"/>
      <c r="NTM2" s="373"/>
      <c r="NTN2" s="373"/>
      <c r="NTO2" s="373"/>
      <c r="NTP2" s="373"/>
      <c r="NTQ2" s="373"/>
      <c r="NTR2" s="373"/>
      <c r="NTS2" s="373"/>
      <c r="NTT2" s="373"/>
      <c r="NTU2" s="373"/>
      <c r="NTV2" s="373"/>
      <c r="NTW2" s="373"/>
      <c r="NTX2" s="373"/>
      <c r="NTY2" s="373"/>
      <c r="NTZ2" s="373"/>
      <c r="NUA2" s="373"/>
      <c r="NUB2" s="373"/>
      <c r="NUC2" s="373"/>
      <c r="NUD2" s="373"/>
      <c r="NUE2" s="373"/>
      <c r="NUF2" s="373"/>
      <c r="NUG2" s="373"/>
      <c r="NUH2" s="373"/>
      <c r="NUI2" s="373"/>
      <c r="NUJ2" s="373"/>
      <c r="NUK2" s="373"/>
      <c r="NUL2" s="373"/>
      <c r="NUM2" s="373"/>
      <c r="NUN2" s="373"/>
      <c r="NUO2" s="373"/>
      <c r="NUP2" s="373"/>
      <c r="NUQ2" s="373"/>
      <c r="NUR2" s="373"/>
      <c r="NUS2" s="373"/>
      <c r="NUT2" s="373"/>
      <c r="NUU2" s="373"/>
      <c r="NUV2" s="373"/>
      <c r="NUW2" s="373"/>
      <c r="NUX2" s="373"/>
      <c r="NUY2" s="373"/>
      <c r="NUZ2" s="373"/>
      <c r="NVA2" s="373"/>
      <c r="NVB2" s="373"/>
      <c r="NVC2" s="373"/>
      <c r="NVD2" s="373"/>
      <c r="NVE2" s="373"/>
      <c r="NVF2" s="373"/>
      <c r="NVG2" s="373"/>
      <c r="NVH2" s="373"/>
      <c r="NVI2" s="373"/>
      <c r="NVJ2" s="373"/>
      <c r="NVK2" s="373"/>
      <c r="NVL2" s="373"/>
      <c r="NVM2" s="373"/>
      <c r="NVN2" s="373"/>
      <c r="NVO2" s="373"/>
      <c r="NVP2" s="373"/>
      <c r="NVQ2" s="373"/>
      <c r="NVR2" s="373"/>
      <c r="NVS2" s="373"/>
      <c r="NVT2" s="373"/>
      <c r="NVU2" s="373"/>
      <c r="NVV2" s="373"/>
      <c r="NVW2" s="373"/>
      <c r="NVX2" s="373"/>
      <c r="NVY2" s="373"/>
      <c r="NVZ2" s="373"/>
      <c r="NWA2" s="373"/>
      <c r="NWB2" s="373"/>
      <c r="NWC2" s="373"/>
      <c r="NWD2" s="373"/>
      <c r="NWE2" s="373"/>
      <c r="NWF2" s="373"/>
      <c r="NWG2" s="373"/>
      <c r="NWH2" s="373"/>
      <c r="NWI2" s="373"/>
      <c r="NWJ2" s="373"/>
      <c r="NWK2" s="373"/>
      <c r="NWL2" s="373"/>
      <c r="NWM2" s="373"/>
      <c r="NWN2" s="373"/>
      <c r="NWO2" s="373"/>
      <c r="NWP2" s="373"/>
      <c r="NWQ2" s="373"/>
      <c r="NWR2" s="373"/>
      <c r="NWS2" s="373"/>
      <c r="NWT2" s="373"/>
      <c r="NWU2" s="373"/>
      <c r="NWV2" s="373"/>
      <c r="NWW2" s="373"/>
      <c r="NWX2" s="373"/>
      <c r="NWY2" s="373"/>
      <c r="NWZ2" s="373"/>
      <c r="NXA2" s="373"/>
      <c r="NXB2" s="373"/>
      <c r="NXC2" s="373"/>
      <c r="NXD2" s="373"/>
      <c r="NXE2" s="373"/>
      <c r="NXF2" s="373"/>
      <c r="NXG2" s="373"/>
      <c r="NXH2" s="373"/>
      <c r="NXI2" s="373"/>
      <c r="NXJ2" s="373"/>
      <c r="NXK2" s="373"/>
      <c r="NXL2" s="373"/>
      <c r="NXM2" s="373"/>
      <c r="NXN2" s="373"/>
      <c r="NXO2" s="373"/>
      <c r="NXP2" s="373"/>
      <c r="NXQ2" s="373"/>
      <c r="NXR2" s="373"/>
      <c r="NXS2" s="373"/>
      <c r="NXT2" s="373"/>
      <c r="NXU2" s="373"/>
      <c r="NXV2" s="373"/>
      <c r="NXW2" s="373"/>
      <c r="NXX2" s="373"/>
      <c r="NXY2" s="373"/>
      <c r="NXZ2" s="373"/>
      <c r="NYA2" s="373"/>
      <c r="NYB2" s="373"/>
      <c r="NYC2" s="373"/>
      <c r="NYD2" s="373"/>
      <c r="NYE2" s="373"/>
      <c r="NYF2" s="373"/>
      <c r="NYG2" s="373"/>
      <c r="NYH2" s="373"/>
      <c r="NYI2" s="373"/>
      <c r="NYJ2" s="373"/>
      <c r="NYK2" s="373"/>
      <c r="NYL2" s="373"/>
      <c r="NYM2" s="373"/>
      <c r="NYN2" s="373"/>
      <c r="NYO2" s="373"/>
      <c r="NYP2" s="373"/>
      <c r="NYQ2" s="373"/>
      <c r="NYR2" s="373"/>
      <c r="NYS2" s="373"/>
      <c r="NYT2" s="373"/>
      <c r="NYU2" s="373"/>
      <c r="NYV2" s="373"/>
      <c r="NYW2" s="373"/>
      <c r="NYX2" s="373"/>
      <c r="NYY2" s="373"/>
      <c r="NYZ2" s="373"/>
      <c r="NZA2" s="373"/>
      <c r="NZB2" s="373"/>
      <c r="NZC2" s="373"/>
      <c r="NZD2" s="373"/>
      <c r="NZE2" s="373"/>
      <c r="NZF2" s="373"/>
      <c r="NZG2" s="373"/>
      <c r="NZH2" s="373"/>
      <c r="NZI2" s="373"/>
      <c r="NZJ2" s="373"/>
      <c r="NZK2" s="373"/>
      <c r="NZL2" s="373"/>
      <c r="NZM2" s="373"/>
      <c r="NZN2" s="373"/>
      <c r="NZO2" s="373"/>
      <c r="NZP2" s="373"/>
      <c r="NZQ2" s="373"/>
      <c r="NZR2" s="373"/>
      <c r="NZS2" s="373"/>
      <c r="NZT2" s="373"/>
      <c r="NZU2" s="373"/>
      <c r="NZV2" s="373"/>
      <c r="NZW2" s="373"/>
      <c r="NZX2" s="373"/>
      <c r="NZY2" s="373"/>
      <c r="NZZ2" s="373"/>
      <c r="OAA2" s="373"/>
      <c r="OAB2" s="373"/>
      <c r="OAC2" s="373"/>
      <c r="OAD2" s="373"/>
      <c r="OAE2" s="373"/>
      <c r="OAF2" s="373"/>
      <c r="OAG2" s="373"/>
      <c r="OAH2" s="373"/>
      <c r="OAI2" s="373"/>
      <c r="OAJ2" s="373"/>
      <c r="OAK2" s="373"/>
      <c r="OAL2" s="373"/>
      <c r="OAM2" s="373"/>
      <c r="OAN2" s="373"/>
      <c r="OAO2" s="373"/>
      <c r="OAP2" s="373"/>
      <c r="OAQ2" s="373"/>
      <c r="OAR2" s="373"/>
      <c r="OAS2" s="373"/>
      <c r="OAT2" s="373"/>
      <c r="OAU2" s="373"/>
      <c r="OAV2" s="373"/>
      <c r="OAW2" s="373"/>
      <c r="OAX2" s="373"/>
      <c r="OAY2" s="373"/>
      <c r="OAZ2" s="373"/>
      <c r="OBA2" s="373"/>
      <c r="OBB2" s="373"/>
      <c r="OBC2" s="373"/>
      <c r="OBD2" s="373"/>
      <c r="OBE2" s="373"/>
      <c r="OBF2" s="373"/>
      <c r="OBG2" s="373"/>
      <c r="OBH2" s="373"/>
      <c r="OBI2" s="373"/>
      <c r="OBJ2" s="373"/>
      <c r="OBK2" s="373"/>
      <c r="OBL2" s="373"/>
      <c r="OBM2" s="373"/>
      <c r="OBN2" s="373"/>
      <c r="OBO2" s="373"/>
      <c r="OBP2" s="373"/>
      <c r="OBQ2" s="373"/>
      <c r="OBR2" s="373"/>
      <c r="OBS2" s="373"/>
      <c r="OBT2" s="373"/>
      <c r="OBU2" s="373"/>
      <c r="OBV2" s="373"/>
      <c r="OBW2" s="373"/>
      <c r="OBX2" s="373"/>
      <c r="OBY2" s="373"/>
      <c r="OBZ2" s="373"/>
      <c r="OCA2" s="373"/>
      <c r="OCB2" s="373"/>
      <c r="OCC2" s="373"/>
      <c r="OCD2" s="373"/>
      <c r="OCE2" s="373"/>
      <c r="OCF2" s="373"/>
      <c r="OCG2" s="373"/>
      <c r="OCH2" s="373"/>
      <c r="OCI2" s="373"/>
      <c r="OCJ2" s="373"/>
      <c r="OCK2" s="373"/>
      <c r="OCL2" s="373"/>
      <c r="OCM2" s="373"/>
      <c r="OCN2" s="373"/>
      <c r="OCO2" s="373"/>
      <c r="OCP2" s="373"/>
      <c r="OCQ2" s="373"/>
      <c r="OCR2" s="373"/>
      <c r="OCS2" s="373"/>
      <c r="OCT2" s="373"/>
      <c r="OCU2" s="373"/>
      <c r="OCV2" s="373"/>
      <c r="OCW2" s="373"/>
      <c r="OCX2" s="373"/>
      <c r="OCY2" s="373"/>
      <c r="OCZ2" s="373"/>
      <c r="ODA2" s="373"/>
      <c r="ODB2" s="373"/>
      <c r="ODC2" s="373"/>
      <c r="ODD2" s="373"/>
      <c r="ODE2" s="373"/>
      <c r="ODF2" s="373"/>
      <c r="ODG2" s="373"/>
      <c r="ODH2" s="373"/>
      <c r="ODI2" s="373"/>
      <c r="ODJ2" s="373"/>
      <c r="ODK2" s="373"/>
      <c r="ODL2" s="373"/>
      <c r="ODM2" s="373"/>
      <c r="ODN2" s="373"/>
      <c r="ODO2" s="373"/>
      <c r="ODP2" s="373"/>
      <c r="ODQ2" s="373"/>
      <c r="ODR2" s="373"/>
      <c r="ODS2" s="373"/>
      <c r="ODT2" s="373"/>
      <c r="ODU2" s="373"/>
      <c r="ODV2" s="373"/>
      <c r="ODW2" s="373"/>
      <c r="ODX2" s="373"/>
      <c r="ODY2" s="373"/>
      <c r="ODZ2" s="373"/>
      <c r="OEA2" s="373"/>
      <c r="OEB2" s="373"/>
      <c r="OEC2" s="373"/>
      <c r="OED2" s="373"/>
      <c r="OEE2" s="373"/>
      <c r="OEF2" s="373"/>
      <c r="OEG2" s="373"/>
      <c r="OEH2" s="373"/>
      <c r="OEI2" s="373"/>
      <c r="OEJ2" s="373"/>
      <c r="OEK2" s="373"/>
      <c r="OEL2" s="373"/>
      <c r="OEM2" s="373"/>
      <c r="OEN2" s="373"/>
      <c r="OEO2" s="373"/>
      <c r="OEP2" s="373"/>
      <c r="OEQ2" s="373"/>
      <c r="OER2" s="373"/>
      <c r="OES2" s="373"/>
      <c r="OET2" s="373"/>
      <c r="OEU2" s="373"/>
      <c r="OEV2" s="373"/>
      <c r="OEW2" s="373"/>
      <c r="OEX2" s="373"/>
      <c r="OEY2" s="373"/>
      <c r="OEZ2" s="373"/>
      <c r="OFA2" s="373"/>
      <c r="OFB2" s="373"/>
      <c r="OFC2" s="373"/>
      <c r="OFD2" s="373"/>
      <c r="OFE2" s="373"/>
      <c r="OFF2" s="373"/>
      <c r="OFG2" s="373"/>
      <c r="OFH2" s="373"/>
      <c r="OFI2" s="373"/>
      <c r="OFJ2" s="373"/>
      <c r="OFK2" s="373"/>
      <c r="OFL2" s="373"/>
      <c r="OFM2" s="373"/>
      <c r="OFN2" s="373"/>
      <c r="OFO2" s="373"/>
      <c r="OFP2" s="373"/>
      <c r="OFQ2" s="373"/>
      <c r="OFR2" s="373"/>
      <c r="OFS2" s="373"/>
      <c r="OFT2" s="373"/>
      <c r="OFU2" s="373"/>
      <c r="OFV2" s="373"/>
      <c r="OFW2" s="373"/>
      <c r="OFX2" s="373"/>
      <c r="OFY2" s="373"/>
      <c r="OFZ2" s="373"/>
      <c r="OGA2" s="373"/>
      <c r="OGB2" s="373"/>
      <c r="OGC2" s="373"/>
      <c r="OGD2" s="373"/>
      <c r="OGE2" s="373"/>
      <c r="OGF2" s="373"/>
      <c r="OGG2" s="373"/>
      <c r="OGH2" s="373"/>
      <c r="OGI2" s="373"/>
      <c r="OGJ2" s="373"/>
      <c r="OGK2" s="373"/>
      <c r="OGL2" s="373"/>
      <c r="OGM2" s="373"/>
      <c r="OGN2" s="373"/>
      <c r="OGO2" s="373"/>
      <c r="OGP2" s="373"/>
      <c r="OGQ2" s="373"/>
      <c r="OGR2" s="373"/>
      <c r="OGS2" s="373"/>
      <c r="OGT2" s="373"/>
      <c r="OGU2" s="373"/>
      <c r="OGV2" s="373"/>
      <c r="OGW2" s="373"/>
      <c r="OGX2" s="373"/>
      <c r="OGY2" s="373"/>
      <c r="OGZ2" s="373"/>
      <c r="OHA2" s="373"/>
      <c r="OHB2" s="373"/>
      <c r="OHC2" s="373"/>
      <c r="OHD2" s="373"/>
      <c r="OHE2" s="373"/>
      <c r="OHF2" s="373"/>
      <c r="OHG2" s="373"/>
      <c r="OHH2" s="373"/>
      <c r="OHI2" s="373"/>
      <c r="OHJ2" s="373"/>
      <c r="OHK2" s="373"/>
      <c r="OHL2" s="373"/>
      <c r="OHM2" s="373"/>
      <c r="OHN2" s="373"/>
      <c r="OHO2" s="373"/>
      <c r="OHP2" s="373"/>
      <c r="OHQ2" s="373"/>
      <c r="OHR2" s="373"/>
      <c r="OHS2" s="373"/>
      <c r="OHT2" s="373"/>
      <c r="OHU2" s="373"/>
      <c r="OHV2" s="373"/>
      <c r="OHW2" s="373"/>
      <c r="OHX2" s="373"/>
      <c r="OHY2" s="373"/>
      <c r="OHZ2" s="373"/>
      <c r="OIA2" s="373"/>
      <c r="OIB2" s="373"/>
      <c r="OIC2" s="373"/>
      <c r="OID2" s="373"/>
      <c r="OIE2" s="373"/>
      <c r="OIF2" s="373"/>
      <c r="OIG2" s="373"/>
      <c r="OIH2" s="373"/>
      <c r="OII2" s="373"/>
      <c r="OIJ2" s="373"/>
      <c r="OIK2" s="373"/>
      <c r="OIL2" s="373"/>
      <c r="OIM2" s="373"/>
      <c r="OIN2" s="373"/>
      <c r="OIO2" s="373"/>
      <c r="OIP2" s="373"/>
      <c r="OIQ2" s="373"/>
      <c r="OIR2" s="373"/>
      <c r="OIS2" s="373"/>
      <c r="OIT2" s="373"/>
      <c r="OIU2" s="373"/>
      <c r="OIV2" s="373"/>
      <c r="OIW2" s="373"/>
      <c r="OIX2" s="373"/>
      <c r="OIY2" s="373"/>
      <c r="OIZ2" s="373"/>
      <c r="OJA2" s="373"/>
      <c r="OJB2" s="373"/>
      <c r="OJC2" s="373"/>
      <c r="OJD2" s="373"/>
      <c r="OJE2" s="373"/>
      <c r="OJF2" s="373"/>
      <c r="OJG2" s="373"/>
      <c r="OJH2" s="373"/>
      <c r="OJI2" s="373"/>
      <c r="OJJ2" s="373"/>
      <c r="OJK2" s="373"/>
      <c r="OJL2" s="373"/>
      <c r="OJM2" s="373"/>
      <c r="OJN2" s="373"/>
      <c r="OJO2" s="373"/>
      <c r="OJP2" s="373"/>
      <c r="OJQ2" s="373"/>
      <c r="OJR2" s="373"/>
      <c r="OJS2" s="373"/>
      <c r="OJT2" s="373"/>
      <c r="OJU2" s="373"/>
      <c r="OJV2" s="373"/>
      <c r="OJW2" s="373"/>
      <c r="OJX2" s="373"/>
      <c r="OJY2" s="373"/>
      <c r="OJZ2" s="373"/>
      <c r="OKA2" s="373"/>
      <c r="OKB2" s="373"/>
      <c r="OKC2" s="373"/>
      <c r="OKD2" s="373"/>
      <c r="OKE2" s="373"/>
      <c r="OKF2" s="373"/>
      <c r="OKG2" s="373"/>
      <c r="OKH2" s="373"/>
      <c r="OKI2" s="373"/>
      <c r="OKJ2" s="373"/>
      <c r="OKK2" s="373"/>
      <c r="OKL2" s="373"/>
      <c r="OKM2" s="373"/>
      <c r="OKN2" s="373"/>
      <c r="OKO2" s="373"/>
      <c r="OKP2" s="373"/>
      <c r="OKQ2" s="373"/>
      <c r="OKR2" s="373"/>
      <c r="OKS2" s="373"/>
      <c r="OKT2" s="373"/>
      <c r="OKU2" s="373"/>
      <c r="OKV2" s="373"/>
      <c r="OKW2" s="373"/>
      <c r="OKX2" s="373"/>
      <c r="OKY2" s="373"/>
      <c r="OKZ2" s="373"/>
      <c r="OLA2" s="373"/>
      <c r="OLB2" s="373"/>
      <c r="OLC2" s="373"/>
      <c r="OLD2" s="373"/>
      <c r="OLE2" s="373"/>
      <c r="OLF2" s="373"/>
      <c r="OLG2" s="373"/>
      <c r="OLH2" s="373"/>
      <c r="OLI2" s="373"/>
      <c r="OLJ2" s="373"/>
      <c r="OLK2" s="373"/>
      <c r="OLL2" s="373"/>
      <c r="OLM2" s="373"/>
      <c r="OLN2" s="373"/>
      <c r="OLO2" s="373"/>
      <c r="OLP2" s="373"/>
      <c r="OLQ2" s="373"/>
      <c r="OLR2" s="373"/>
      <c r="OLS2" s="373"/>
      <c r="OLT2" s="373"/>
      <c r="OLU2" s="373"/>
      <c r="OLV2" s="373"/>
      <c r="OLW2" s="373"/>
      <c r="OLX2" s="373"/>
      <c r="OLY2" s="373"/>
      <c r="OLZ2" s="373"/>
      <c r="OMA2" s="373"/>
      <c r="OMB2" s="373"/>
      <c r="OMC2" s="373"/>
      <c r="OMD2" s="373"/>
      <c r="OME2" s="373"/>
      <c r="OMF2" s="373"/>
      <c r="OMG2" s="373"/>
      <c r="OMH2" s="373"/>
      <c r="OMI2" s="373"/>
      <c r="OMJ2" s="373"/>
      <c r="OMK2" s="373"/>
      <c r="OML2" s="373"/>
      <c r="OMM2" s="373"/>
      <c r="OMN2" s="373"/>
      <c r="OMO2" s="373"/>
      <c r="OMP2" s="373"/>
      <c r="OMQ2" s="373"/>
      <c r="OMR2" s="373"/>
      <c r="OMS2" s="373"/>
      <c r="OMT2" s="373"/>
      <c r="OMU2" s="373"/>
      <c r="OMV2" s="373"/>
      <c r="OMW2" s="373"/>
      <c r="OMX2" s="373"/>
      <c r="OMY2" s="373"/>
      <c r="OMZ2" s="373"/>
      <c r="ONA2" s="373"/>
      <c r="ONB2" s="373"/>
      <c r="ONC2" s="373"/>
      <c r="OND2" s="373"/>
      <c r="ONE2" s="373"/>
      <c r="ONF2" s="373"/>
      <c r="ONG2" s="373"/>
      <c r="ONH2" s="373"/>
      <c r="ONI2" s="373"/>
      <c r="ONJ2" s="373"/>
      <c r="ONK2" s="373"/>
      <c r="ONL2" s="373"/>
      <c r="ONM2" s="373"/>
      <c r="ONN2" s="373"/>
      <c r="ONO2" s="373"/>
      <c r="ONP2" s="373"/>
      <c r="ONQ2" s="373"/>
      <c r="ONR2" s="373"/>
      <c r="ONS2" s="373"/>
      <c r="ONT2" s="373"/>
      <c r="ONU2" s="373"/>
      <c r="ONV2" s="373"/>
      <c r="ONW2" s="373"/>
      <c r="ONX2" s="373"/>
      <c r="ONY2" s="373"/>
      <c r="ONZ2" s="373"/>
      <c r="OOA2" s="373"/>
      <c r="OOB2" s="373"/>
      <c r="OOC2" s="373"/>
      <c r="OOD2" s="373"/>
      <c r="OOE2" s="373"/>
      <c r="OOF2" s="373"/>
      <c r="OOG2" s="373"/>
      <c r="OOH2" s="373"/>
      <c r="OOI2" s="373"/>
      <c r="OOJ2" s="373"/>
      <c r="OOK2" s="373"/>
      <c r="OOL2" s="373"/>
      <c r="OOM2" s="373"/>
      <c r="OON2" s="373"/>
      <c r="OOO2" s="373"/>
      <c r="OOP2" s="373"/>
      <c r="OOQ2" s="373"/>
      <c r="OOR2" s="373"/>
      <c r="OOS2" s="373"/>
      <c r="OOT2" s="373"/>
      <c r="OOU2" s="373"/>
      <c r="OOV2" s="373"/>
      <c r="OOW2" s="373"/>
      <c r="OOX2" s="373"/>
      <c r="OOY2" s="373"/>
      <c r="OOZ2" s="373"/>
      <c r="OPA2" s="373"/>
      <c r="OPB2" s="373"/>
      <c r="OPC2" s="373"/>
      <c r="OPD2" s="373"/>
      <c r="OPE2" s="373"/>
      <c r="OPF2" s="373"/>
      <c r="OPG2" s="373"/>
      <c r="OPH2" s="373"/>
      <c r="OPI2" s="373"/>
      <c r="OPJ2" s="373"/>
      <c r="OPK2" s="373"/>
      <c r="OPL2" s="373"/>
      <c r="OPM2" s="373"/>
      <c r="OPN2" s="373"/>
      <c r="OPO2" s="373"/>
      <c r="OPP2" s="373"/>
      <c r="OPQ2" s="373"/>
      <c r="OPR2" s="373"/>
      <c r="OPS2" s="373"/>
      <c r="OPT2" s="373"/>
      <c r="OPU2" s="373"/>
      <c r="OPV2" s="373"/>
      <c r="OPW2" s="373"/>
      <c r="OPX2" s="373"/>
      <c r="OPY2" s="373"/>
      <c r="OPZ2" s="373"/>
      <c r="OQA2" s="373"/>
      <c r="OQB2" s="373"/>
      <c r="OQC2" s="373"/>
      <c r="OQD2" s="373"/>
      <c r="OQE2" s="373"/>
      <c r="OQF2" s="373"/>
      <c r="OQG2" s="373"/>
      <c r="OQH2" s="373"/>
      <c r="OQI2" s="373"/>
      <c r="OQJ2" s="373"/>
      <c r="OQK2" s="373"/>
      <c r="OQL2" s="373"/>
      <c r="OQM2" s="373"/>
      <c r="OQN2" s="373"/>
      <c r="OQO2" s="373"/>
      <c r="OQP2" s="373"/>
      <c r="OQQ2" s="373"/>
      <c r="OQR2" s="373"/>
      <c r="OQS2" s="373"/>
      <c r="OQT2" s="373"/>
      <c r="OQU2" s="373"/>
      <c r="OQV2" s="373"/>
      <c r="OQW2" s="373"/>
      <c r="OQX2" s="373"/>
      <c r="OQY2" s="373"/>
      <c r="OQZ2" s="373"/>
      <c r="ORA2" s="373"/>
      <c r="ORB2" s="373"/>
      <c r="ORC2" s="373"/>
      <c r="ORD2" s="373"/>
      <c r="ORE2" s="373"/>
      <c r="ORF2" s="373"/>
      <c r="ORG2" s="373"/>
      <c r="ORH2" s="373"/>
      <c r="ORI2" s="373"/>
      <c r="ORJ2" s="373"/>
      <c r="ORK2" s="373"/>
      <c r="ORL2" s="373"/>
      <c r="ORM2" s="373"/>
      <c r="ORN2" s="373"/>
      <c r="ORO2" s="373"/>
      <c r="ORP2" s="373"/>
      <c r="ORQ2" s="373"/>
      <c r="ORR2" s="373"/>
      <c r="ORS2" s="373"/>
      <c r="ORT2" s="373"/>
      <c r="ORU2" s="373"/>
      <c r="ORV2" s="373"/>
      <c r="ORW2" s="373"/>
      <c r="ORX2" s="373"/>
      <c r="ORY2" s="373"/>
      <c r="ORZ2" s="373"/>
      <c r="OSA2" s="373"/>
      <c r="OSB2" s="373"/>
      <c r="OSC2" s="373"/>
      <c r="OSD2" s="373"/>
      <c r="OSE2" s="373"/>
      <c r="OSF2" s="373"/>
      <c r="OSG2" s="373"/>
      <c r="OSH2" s="373"/>
      <c r="OSI2" s="373"/>
      <c r="OSJ2" s="373"/>
      <c r="OSK2" s="373"/>
      <c r="OSL2" s="373"/>
      <c r="OSM2" s="373"/>
      <c r="OSN2" s="373"/>
      <c r="OSO2" s="373"/>
      <c r="OSP2" s="373"/>
      <c r="OSQ2" s="373"/>
      <c r="OSR2" s="373"/>
      <c r="OSS2" s="373"/>
      <c r="OST2" s="373"/>
      <c r="OSU2" s="373"/>
      <c r="OSV2" s="373"/>
      <c r="OSW2" s="373"/>
      <c r="OSX2" s="373"/>
      <c r="OSY2" s="373"/>
      <c r="OSZ2" s="373"/>
      <c r="OTA2" s="373"/>
      <c r="OTB2" s="373"/>
      <c r="OTC2" s="373"/>
      <c r="OTD2" s="373"/>
      <c r="OTE2" s="373"/>
      <c r="OTF2" s="373"/>
      <c r="OTG2" s="373"/>
      <c r="OTH2" s="373"/>
      <c r="OTI2" s="373"/>
      <c r="OTJ2" s="373"/>
      <c r="OTK2" s="373"/>
      <c r="OTL2" s="373"/>
      <c r="OTM2" s="373"/>
      <c r="OTN2" s="373"/>
      <c r="OTO2" s="373"/>
      <c r="OTP2" s="373"/>
      <c r="OTQ2" s="373"/>
      <c r="OTR2" s="373"/>
      <c r="OTS2" s="373"/>
      <c r="OTT2" s="373"/>
      <c r="OTU2" s="373"/>
      <c r="OTV2" s="373"/>
      <c r="OTW2" s="373"/>
      <c r="OTX2" s="373"/>
      <c r="OTY2" s="373"/>
      <c r="OTZ2" s="373"/>
      <c r="OUA2" s="373"/>
      <c r="OUB2" s="373"/>
      <c r="OUC2" s="373"/>
      <c r="OUD2" s="373"/>
      <c r="OUE2" s="373"/>
      <c r="OUF2" s="373"/>
      <c r="OUG2" s="373"/>
      <c r="OUH2" s="373"/>
      <c r="OUI2" s="373"/>
      <c r="OUJ2" s="373"/>
      <c r="OUK2" s="373"/>
      <c r="OUL2" s="373"/>
      <c r="OUM2" s="373"/>
      <c r="OUN2" s="373"/>
      <c r="OUO2" s="373"/>
      <c r="OUP2" s="373"/>
      <c r="OUQ2" s="373"/>
      <c r="OUR2" s="373"/>
      <c r="OUS2" s="373"/>
      <c r="OUT2" s="373"/>
      <c r="OUU2" s="373"/>
      <c r="OUV2" s="373"/>
      <c r="OUW2" s="373"/>
      <c r="OUX2" s="373"/>
      <c r="OUY2" s="373"/>
      <c r="OUZ2" s="373"/>
      <c r="OVA2" s="373"/>
      <c r="OVB2" s="373"/>
      <c r="OVC2" s="373"/>
      <c r="OVD2" s="373"/>
      <c r="OVE2" s="373"/>
      <c r="OVF2" s="373"/>
      <c r="OVG2" s="373"/>
      <c r="OVH2" s="373"/>
      <c r="OVI2" s="373"/>
      <c r="OVJ2" s="373"/>
      <c r="OVK2" s="373"/>
      <c r="OVL2" s="373"/>
      <c r="OVM2" s="373"/>
      <c r="OVN2" s="373"/>
      <c r="OVO2" s="373"/>
      <c r="OVP2" s="373"/>
      <c r="OVQ2" s="373"/>
      <c r="OVR2" s="373"/>
      <c r="OVS2" s="373"/>
      <c r="OVT2" s="373"/>
      <c r="OVU2" s="373"/>
      <c r="OVV2" s="373"/>
      <c r="OVW2" s="373"/>
      <c r="OVX2" s="373"/>
      <c r="OVY2" s="373"/>
      <c r="OVZ2" s="373"/>
      <c r="OWA2" s="373"/>
      <c r="OWB2" s="373"/>
      <c r="OWC2" s="373"/>
      <c r="OWD2" s="373"/>
      <c r="OWE2" s="373"/>
      <c r="OWF2" s="373"/>
      <c r="OWG2" s="373"/>
      <c r="OWH2" s="373"/>
      <c r="OWI2" s="373"/>
      <c r="OWJ2" s="373"/>
      <c r="OWK2" s="373"/>
      <c r="OWL2" s="373"/>
      <c r="OWM2" s="373"/>
      <c r="OWN2" s="373"/>
      <c r="OWO2" s="373"/>
      <c r="OWP2" s="373"/>
      <c r="OWQ2" s="373"/>
      <c r="OWR2" s="373"/>
      <c r="OWS2" s="373"/>
      <c r="OWT2" s="373"/>
      <c r="OWU2" s="373"/>
      <c r="OWV2" s="373"/>
      <c r="OWW2" s="373"/>
      <c r="OWX2" s="373"/>
      <c r="OWY2" s="373"/>
      <c r="OWZ2" s="373"/>
      <c r="OXA2" s="373"/>
      <c r="OXB2" s="373"/>
      <c r="OXC2" s="373"/>
      <c r="OXD2" s="373"/>
      <c r="OXE2" s="373"/>
      <c r="OXF2" s="373"/>
      <c r="OXG2" s="373"/>
      <c r="OXH2" s="373"/>
      <c r="OXI2" s="373"/>
      <c r="OXJ2" s="373"/>
      <c r="OXK2" s="373"/>
      <c r="OXL2" s="373"/>
      <c r="OXM2" s="373"/>
      <c r="OXN2" s="373"/>
      <c r="OXO2" s="373"/>
      <c r="OXP2" s="373"/>
      <c r="OXQ2" s="373"/>
      <c r="OXR2" s="373"/>
      <c r="OXS2" s="373"/>
      <c r="OXT2" s="373"/>
      <c r="OXU2" s="373"/>
      <c r="OXV2" s="373"/>
      <c r="OXW2" s="373"/>
      <c r="OXX2" s="373"/>
      <c r="OXY2" s="373"/>
      <c r="OXZ2" s="373"/>
      <c r="OYA2" s="373"/>
      <c r="OYB2" s="373"/>
      <c r="OYC2" s="373"/>
      <c r="OYD2" s="373"/>
      <c r="OYE2" s="373"/>
      <c r="OYF2" s="373"/>
      <c r="OYG2" s="373"/>
      <c r="OYH2" s="373"/>
      <c r="OYI2" s="373"/>
      <c r="OYJ2" s="373"/>
      <c r="OYK2" s="373"/>
      <c r="OYL2" s="373"/>
      <c r="OYM2" s="373"/>
      <c r="OYN2" s="373"/>
      <c r="OYO2" s="373"/>
      <c r="OYP2" s="373"/>
      <c r="OYQ2" s="373"/>
      <c r="OYR2" s="373"/>
      <c r="OYS2" s="373"/>
      <c r="OYT2" s="373"/>
      <c r="OYU2" s="373"/>
      <c r="OYV2" s="373"/>
      <c r="OYW2" s="373"/>
      <c r="OYX2" s="373"/>
      <c r="OYY2" s="373"/>
      <c r="OYZ2" s="373"/>
      <c r="OZA2" s="373"/>
      <c r="OZB2" s="373"/>
      <c r="OZC2" s="373"/>
      <c r="OZD2" s="373"/>
      <c r="OZE2" s="373"/>
      <c r="OZF2" s="373"/>
      <c r="OZG2" s="373"/>
      <c r="OZH2" s="373"/>
      <c r="OZI2" s="373"/>
      <c r="OZJ2" s="373"/>
      <c r="OZK2" s="373"/>
      <c r="OZL2" s="373"/>
      <c r="OZM2" s="373"/>
      <c r="OZN2" s="373"/>
      <c r="OZO2" s="373"/>
      <c r="OZP2" s="373"/>
      <c r="OZQ2" s="373"/>
      <c r="OZR2" s="373"/>
      <c r="OZS2" s="373"/>
      <c r="OZT2" s="373"/>
      <c r="OZU2" s="373"/>
      <c r="OZV2" s="373"/>
      <c r="OZW2" s="373"/>
      <c r="OZX2" s="373"/>
      <c r="OZY2" s="373"/>
      <c r="OZZ2" s="373"/>
      <c r="PAA2" s="373"/>
      <c r="PAB2" s="373"/>
      <c r="PAC2" s="373"/>
      <c r="PAD2" s="373"/>
      <c r="PAE2" s="373"/>
      <c r="PAF2" s="373"/>
      <c r="PAG2" s="373"/>
      <c r="PAH2" s="373"/>
      <c r="PAI2" s="373"/>
      <c r="PAJ2" s="373"/>
      <c r="PAK2" s="373"/>
      <c r="PAL2" s="373"/>
      <c r="PAM2" s="373"/>
      <c r="PAN2" s="373"/>
      <c r="PAO2" s="373"/>
      <c r="PAP2" s="373"/>
      <c r="PAQ2" s="373"/>
      <c r="PAR2" s="373"/>
      <c r="PAS2" s="373"/>
      <c r="PAT2" s="373"/>
      <c r="PAU2" s="373"/>
      <c r="PAV2" s="373"/>
      <c r="PAW2" s="373"/>
      <c r="PAX2" s="373"/>
      <c r="PAY2" s="373"/>
      <c r="PAZ2" s="373"/>
      <c r="PBA2" s="373"/>
      <c r="PBB2" s="373"/>
      <c r="PBC2" s="373"/>
      <c r="PBD2" s="373"/>
      <c r="PBE2" s="373"/>
      <c r="PBF2" s="373"/>
      <c r="PBG2" s="373"/>
      <c r="PBH2" s="373"/>
      <c r="PBI2" s="373"/>
      <c r="PBJ2" s="373"/>
      <c r="PBK2" s="373"/>
      <c r="PBL2" s="373"/>
      <c r="PBM2" s="373"/>
      <c r="PBN2" s="373"/>
      <c r="PBO2" s="373"/>
      <c r="PBP2" s="373"/>
      <c r="PBQ2" s="373"/>
      <c r="PBR2" s="373"/>
      <c r="PBS2" s="373"/>
      <c r="PBT2" s="373"/>
      <c r="PBU2" s="373"/>
      <c r="PBV2" s="373"/>
      <c r="PBW2" s="373"/>
      <c r="PBX2" s="373"/>
      <c r="PBY2" s="373"/>
      <c r="PBZ2" s="373"/>
      <c r="PCA2" s="373"/>
      <c r="PCB2" s="373"/>
      <c r="PCC2" s="373"/>
      <c r="PCD2" s="373"/>
      <c r="PCE2" s="373"/>
      <c r="PCF2" s="373"/>
      <c r="PCG2" s="373"/>
      <c r="PCH2" s="373"/>
      <c r="PCI2" s="373"/>
      <c r="PCJ2" s="373"/>
      <c r="PCK2" s="373"/>
      <c r="PCL2" s="373"/>
      <c r="PCM2" s="373"/>
      <c r="PCN2" s="373"/>
      <c r="PCO2" s="373"/>
      <c r="PCP2" s="373"/>
      <c r="PCQ2" s="373"/>
      <c r="PCR2" s="373"/>
      <c r="PCS2" s="373"/>
      <c r="PCT2" s="373"/>
      <c r="PCU2" s="373"/>
      <c r="PCV2" s="373"/>
      <c r="PCW2" s="373"/>
      <c r="PCX2" s="373"/>
      <c r="PCY2" s="373"/>
      <c r="PCZ2" s="373"/>
      <c r="PDA2" s="373"/>
      <c r="PDB2" s="373"/>
      <c r="PDC2" s="373"/>
      <c r="PDD2" s="373"/>
      <c r="PDE2" s="373"/>
      <c r="PDF2" s="373"/>
      <c r="PDG2" s="373"/>
      <c r="PDH2" s="373"/>
      <c r="PDI2" s="373"/>
      <c r="PDJ2" s="373"/>
      <c r="PDK2" s="373"/>
      <c r="PDL2" s="373"/>
      <c r="PDM2" s="373"/>
      <c r="PDN2" s="373"/>
      <c r="PDO2" s="373"/>
      <c r="PDP2" s="373"/>
      <c r="PDQ2" s="373"/>
      <c r="PDR2" s="373"/>
      <c r="PDS2" s="373"/>
      <c r="PDT2" s="373"/>
      <c r="PDU2" s="373"/>
      <c r="PDV2" s="373"/>
      <c r="PDW2" s="373"/>
      <c r="PDX2" s="373"/>
      <c r="PDY2" s="373"/>
      <c r="PDZ2" s="373"/>
      <c r="PEA2" s="373"/>
      <c r="PEB2" s="373"/>
      <c r="PEC2" s="373"/>
      <c r="PED2" s="373"/>
      <c r="PEE2" s="373"/>
      <c r="PEF2" s="373"/>
      <c r="PEG2" s="373"/>
      <c r="PEH2" s="373"/>
      <c r="PEI2" s="373"/>
      <c r="PEJ2" s="373"/>
      <c r="PEK2" s="373"/>
      <c r="PEL2" s="373"/>
      <c r="PEM2" s="373"/>
      <c r="PEN2" s="373"/>
      <c r="PEO2" s="373"/>
      <c r="PEP2" s="373"/>
      <c r="PEQ2" s="373"/>
      <c r="PER2" s="373"/>
      <c r="PES2" s="373"/>
      <c r="PET2" s="373"/>
      <c r="PEU2" s="373"/>
      <c r="PEV2" s="373"/>
      <c r="PEW2" s="373"/>
      <c r="PEX2" s="373"/>
      <c r="PEY2" s="373"/>
      <c r="PEZ2" s="373"/>
      <c r="PFA2" s="373"/>
      <c r="PFB2" s="373"/>
      <c r="PFC2" s="373"/>
      <c r="PFD2" s="373"/>
      <c r="PFE2" s="373"/>
      <c r="PFF2" s="373"/>
      <c r="PFG2" s="373"/>
      <c r="PFH2" s="373"/>
      <c r="PFI2" s="373"/>
      <c r="PFJ2" s="373"/>
      <c r="PFK2" s="373"/>
      <c r="PFL2" s="373"/>
      <c r="PFM2" s="373"/>
      <c r="PFN2" s="373"/>
      <c r="PFO2" s="373"/>
      <c r="PFP2" s="373"/>
      <c r="PFQ2" s="373"/>
      <c r="PFR2" s="373"/>
      <c r="PFS2" s="373"/>
      <c r="PFT2" s="373"/>
      <c r="PFU2" s="373"/>
      <c r="PFV2" s="373"/>
      <c r="PFW2" s="373"/>
      <c r="PFX2" s="373"/>
      <c r="PFY2" s="373"/>
      <c r="PFZ2" s="373"/>
      <c r="PGA2" s="373"/>
      <c r="PGB2" s="373"/>
      <c r="PGC2" s="373"/>
      <c r="PGD2" s="373"/>
      <c r="PGE2" s="373"/>
      <c r="PGF2" s="373"/>
      <c r="PGG2" s="373"/>
      <c r="PGH2" s="373"/>
      <c r="PGI2" s="373"/>
      <c r="PGJ2" s="373"/>
      <c r="PGK2" s="373"/>
      <c r="PGL2" s="373"/>
      <c r="PGM2" s="373"/>
      <c r="PGN2" s="373"/>
      <c r="PGO2" s="373"/>
      <c r="PGP2" s="373"/>
      <c r="PGQ2" s="373"/>
      <c r="PGR2" s="373"/>
      <c r="PGS2" s="373"/>
      <c r="PGT2" s="373"/>
      <c r="PGU2" s="373"/>
      <c r="PGV2" s="373"/>
      <c r="PGW2" s="373"/>
      <c r="PGX2" s="373"/>
      <c r="PGY2" s="373"/>
      <c r="PGZ2" s="373"/>
      <c r="PHA2" s="373"/>
      <c r="PHB2" s="373"/>
      <c r="PHC2" s="373"/>
      <c r="PHD2" s="373"/>
      <c r="PHE2" s="373"/>
      <c r="PHF2" s="373"/>
      <c r="PHG2" s="373"/>
      <c r="PHH2" s="373"/>
      <c r="PHI2" s="373"/>
      <c r="PHJ2" s="373"/>
      <c r="PHK2" s="373"/>
      <c r="PHL2" s="373"/>
      <c r="PHM2" s="373"/>
      <c r="PHN2" s="373"/>
      <c r="PHO2" s="373"/>
      <c r="PHP2" s="373"/>
      <c r="PHQ2" s="373"/>
      <c r="PHR2" s="373"/>
      <c r="PHS2" s="373"/>
      <c r="PHT2" s="373"/>
      <c r="PHU2" s="373"/>
      <c r="PHV2" s="373"/>
      <c r="PHW2" s="373"/>
      <c r="PHX2" s="373"/>
      <c r="PHY2" s="373"/>
      <c r="PHZ2" s="373"/>
      <c r="PIA2" s="373"/>
      <c r="PIB2" s="373"/>
      <c r="PIC2" s="373"/>
      <c r="PID2" s="373"/>
      <c r="PIE2" s="373"/>
      <c r="PIF2" s="373"/>
      <c r="PIG2" s="373"/>
      <c r="PIH2" s="373"/>
      <c r="PII2" s="373"/>
      <c r="PIJ2" s="373"/>
      <c r="PIK2" s="373"/>
      <c r="PIL2" s="373"/>
      <c r="PIM2" s="373"/>
      <c r="PIN2" s="373"/>
      <c r="PIO2" s="373"/>
      <c r="PIP2" s="373"/>
      <c r="PIQ2" s="373"/>
      <c r="PIR2" s="373"/>
      <c r="PIS2" s="373"/>
      <c r="PIT2" s="373"/>
      <c r="PIU2" s="373"/>
      <c r="PIV2" s="373"/>
      <c r="PIW2" s="373"/>
      <c r="PIX2" s="373"/>
      <c r="PIY2" s="373"/>
      <c r="PIZ2" s="373"/>
      <c r="PJA2" s="373"/>
      <c r="PJB2" s="373"/>
      <c r="PJC2" s="373"/>
      <c r="PJD2" s="373"/>
      <c r="PJE2" s="373"/>
      <c r="PJF2" s="373"/>
      <c r="PJG2" s="373"/>
      <c r="PJH2" s="373"/>
      <c r="PJI2" s="373"/>
      <c r="PJJ2" s="373"/>
      <c r="PJK2" s="373"/>
      <c r="PJL2" s="373"/>
      <c r="PJM2" s="373"/>
      <c r="PJN2" s="373"/>
      <c r="PJO2" s="373"/>
      <c r="PJP2" s="373"/>
      <c r="PJQ2" s="373"/>
      <c r="PJR2" s="373"/>
      <c r="PJS2" s="373"/>
      <c r="PJT2" s="373"/>
      <c r="PJU2" s="373"/>
      <c r="PJV2" s="373"/>
      <c r="PJW2" s="373"/>
      <c r="PJX2" s="373"/>
      <c r="PJY2" s="373"/>
      <c r="PJZ2" s="373"/>
      <c r="PKA2" s="373"/>
      <c r="PKB2" s="373"/>
      <c r="PKC2" s="373"/>
      <c r="PKD2" s="373"/>
      <c r="PKE2" s="373"/>
      <c r="PKF2" s="373"/>
      <c r="PKG2" s="373"/>
      <c r="PKH2" s="373"/>
      <c r="PKI2" s="373"/>
      <c r="PKJ2" s="373"/>
      <c r="PKK2" s="373"/>
      <c r="PKL2" s="373"/>
      <c r="PKM2" s="373"/>
      <c r="PKN2" s="373"/>
      <c r="PKO2" s="373"/>
      <c r="PKP2" s="373"/>
      <c r="PKQ2" s="373"/>
      <c r="PKR2" s="373"/>
      <c r="PKS2" s="373"/>
      <c r="PKT2" s="373"/>
      <c r="PKU2" s="373"/>
      <c r="PKV2" s="373"/>
      <c r="PKW2" s="373"/>
      <c r="PKX2" s="373"/>
      <c r="PKY2" s="373"/>
      <c r="PKZ2" s="373"/>
      <c r="PLA2" s="373"/>
      <c r="PLB2" s="373"/>
      <c r="PLC2" s="373"/>
      <c r="PLD2" s="373"/>
      <c r="PLE2" s="373"/>
      <c r="PLF2" s="373"/>
      <c r="PLG2" s="373"/>
      <c r="PLH2" s="373"/>
      <c r="PLI2" s="373"/>
      <c r="PLJ2" s="373"/>
      <c r="PLK2" s="373"/>
      <c r="PLL2" s="373"/>
      <c r="PLM2" s="373"/>
      <c r="PLN2" s="373"/>
      <c r="PLO2" s="373"/>
      <c r="PLP2" s="373"/>
      <c r="PLQ2" s="373"/>
      <c r="PLR2" s="373"/>
      <c r="PLS2" s="373"/>
      <c r="PLT2" s="373"/>
      <c r="PLU2" s="373"/>
      <c r="PLV2" s="373"/>
      <c r="PLW2" s="373"/>
      <c r="PLX2" s="373"/>
      <c r="PLY2" s="373"/>
      <c r="PLZ2" s="373"/>
      <c r="PMA2" s="373"/>
      <c r="PMB2" s="373"/>
      <c r="PMC2" s="373"/>
      <c r="PMD2" s="373"/>
      <c r="PME2" s="373"/>
      <c r="PMF2" s="373"/>
      <c r="PMG2" s="373"/>
      <c r="PMH2" s="373"/>
      <c r="PMI2" s="373"/>
      <c r="PMJ2" s="373"/>
      <c r="PMK2" s="373"/>
      <c r="PML2" s="373"/>
      <c r="PMM2" s="373"/>
      <c r="PMN2" s="373"/>
      <c r="PMO2" s="373"/>
      <c r="PMP2" s="373"/>
      <c r="PMQ2" s="373"/>
      <c r="PMR2" s="373"/>
      <c r="PMS2" s="373"/>
      <c r="PMT2" s="373"/>
      <c r="PMU2" s="373"/>
      <c r="PMV2" s="373"/>
      <c r="PMW2" s="373"/>
      <c r="PMX2" s="373"/>
      <c r="PMY2" s="373"/>
      <c r="PMZ2" s="373"/>
      <c r="PNA2" s="373"/>
      <c r="PNB2" s="373"/>
      <c r="PNC2" s="373"/>
      <c r="PND2" s="373"/>
      <c r="PNE2" s="373"/>
      <c r="PNF2" s="373"/>
      <c r="PNG2" s="373"/>
      <c r="PNH2" s="373"/>
      <c r="PNI2" s="373"/>
      <c r="PNJ2" s="373"/>
      <c r="PNK2" s="373"/>
      <c r="PNL2" s="373"/>
      <c r="PNM2" s="373"/>
      <c r="PNN2" s="373"/>
      <c r="PNO2" s="373"/>
      <c r="PNP2" s="373"/>
      <c r="PNQ2" s="373"/>
      <c r="PNR2" s="373"/>
      <c r="PNS2" s="373"/>
      <c r="PNT2" s="373"/>
      <c r="PNU2" s="373"/>
      <c r="PNV2" s="373"/>
      <c r="PNW2" s="373"/>
      <c r="PNX2" s="373"/>
      <c r="PNY2" s="373"/>
      <c r="PNZ2" s="373"/>
      <c r="POA2" s="373"/>
      <c r="POB2" s="373"/>
      <c r="POC2" s="373"/>
      <c r="POD2" s="373"/>
      <c r="POE2" s="373"/>
      <c r="POF2" s="373"/>
      <c r="POG2" s="373"/>
      <c r="POH2" s="373"/>
      <c r="POI2" s="373"/>
      <c r="POJ2" s="373"/>
      <c r="POK2" s="373"/>
      <c r="POL2" s="373"/>
      <c r="POM2" s="373"/>
      <c r="PON2" s="373"/>
      <c r="POO2" s="373"/>
      <c r="POP2" s="373"/>
      <c r="POQ2" s="373"/>
      <c r="POR2" s="373"/>
      <c r="POS2" s="373"/>
      <c r="POT2" s="373"/>
      <c r="POU2" s="373"/>
      <c r="POV2" s="373"/>
      <c r="POW2" s="373"/>
      <c r="POX2" s="373"/>
      <c r="POY2" s="373"/>
      <c r="POZ2" s="373"/>
      <c r="PPA2" s="373"/>
      <c r="PPB2" s="373"/>
      <c r="PPC2" s="373"/>
      <c r="PPD2" s="373"/>
      <c r="PPE2" s="373"/>
      <c r="PPF2" s="373"/>
      <c r="PPG2" s="373"/>
      <c r="PPH2" s="373"/>
      <c r="PPI2" s="373"/>
      <c r="PPJ2" s="373"/>
      <c r="PPK2" s="373"/>
      <c r="PPL2" s="373"/>
      <c r="PPM2" s="373"/>
      <c r="PPN2" s="373"/>
      <c r="PPO2" s="373"/>
      <c r="PPP2" s="373"/>
      <c r="PPQ2" s="373"/>
      <c r="PPR2" s="373"/>
      <c r="PPS2" s="373"/>
      <c r="PPT2" s="373"/>
      <c r="PPU2" s="373"/>
      <c r="PPV2" s="373"/>
      <c r="PPW2" s="373"/>
      <c r="PPX2" s="373"/>
      <c r="PPY2" s="373"/>
      <c r="PPZ2" s="373"/>
      <c r="PQA2" s="373"/>
      <c r="PQB2" s="373"/>
      <c r="PQC2" s="373"/>
      <c r="PQD2" s="373"/>
      <c r="PQE2" s="373"/>
      <c r="PQF2" s="373"/>
      <c r="PQG2" s="373"/>
      <c r="PQH2" s="373"/>
      <c r="PQI2" s="373"/>
      <c r="PQJ2" s="373"/>
      <c r="PQK2" s="373"/>
      <c r="PQL2" s="373"/>
      <c r="PQM2" s="373"/>
      <c r="PQN2" s="373"/>
      <c r="PQO2" s="373"/>
      <c r="PQP2" s="373"/>
      <c r="PQQ2" s="373"/>
      <c r="PQR2" s="373"/>
      <c r="PQS2" s="373"/>
      <c r="PQT2" s="373"/>
      <c r="PQU2" s="373"/>
      <c r="PQV2" s="373"/>
      <c r="PQW2" s="373"/>
      <c r="PQX2" s="373"/>
      <c r="PQY2" s="373"/>
      <c r="PQZ2" s="373"/>
      <c r="PRA2" s="373"/>
      <c r="PRB2" s="373"/>
      <c r="PRC2" s="373"/>
      <c r="PRD2" s="373"/>
      <c r="PRE2" s="373"/>
      <c r="PRF2" s="373"/>
      <c r="PRG2" s="373"/>
      <c r="PRH2" s="373"/>
      <c r="PRI2" s="373"/>
      <c r="PRJ2" s="373"/>
      <c r="PRK2" s="373"/>
      <c r="PRL2" s="373"/>
      <c r="PRM2" s="373"/>
      <c r="PRN2" s="373"/>
      <c r="PRO2" s="373"/>
      <c r="PRP2" s="373"/>
      <c r="PRQ2" s="373"/>
      <c r="PRR2" s="373"/>
      <c r="PRS2" s="373"/>
      <c r="PRT2" s="373"/>
      <c r="PRU2" s="373"/>
      <c r="PRV2" s="373"/>
      <c r="PRW2" s="373"/>
      <c r="PRX2" s="373"/>
      <c r="PRY2" s="373"/>
      <c r="PRZ2" s="373"/>
      <c r="PSA2" s="373"/>
      <c r="PSB2" s="373"/>
      <c r="PSC2" s="373"/>
      <c r="PSD2" s="373"/>
      <c r="PSE2" s="373"/>
      <c r="PSF2" s="373"/>
      <c r="PSG2" s="373"/>
      <c r="PSH2" s="373"/>
      <c r="PSI2" s="373"/>
      <c r="PSJ2" s="373"/>
      <c r="PSK2" s="373"/>
      <c r="PSL2" s="373"/>
      <c r="PSM2" s="373"/>
      <c r="PSN2" s="373"/>
      <c r="PSO2" s="373"/>
      <c r="PSP2" s="373"/>
      <c r="PSQ2" s="373"/>
      <c r="PSR2" s="373"/>
      <c r="PSS2" s="373"/>
      <c r="PST2" s="373"/>
      <c r="PSU2" s="373"/>
      <c r="PSV2" s="373"/>
      <c r="PSW2" s="373"/>
      <c r="PSX2" s="373"/>
      <c r="PSY2" s="373"/>
      <c r="PSZ2" s="373"/>
      <c r="PTA2" s="373"/>
      <c r="PTB2" s="373"/>
      <c r="PTC2" s="373"/>
      <c r="PTD2" s="373"/>
      <c r="PTE2" s="373"/>
      <c r="PTF2" s="373"/>
      <c r="PTG2" s="373"/>
      <c r="PTH2" s="373"/>
      <c r="PTI2" s="373"/>
      <c r="PTJ2" s="373"/>
      <c r="PTK2" s="373"/>
      <c r="PTL2" s="373"/>
      <c r="PTM2" s="373"/>
      <c r="PTN2" s="373"/>
      <c r="PTO2" s="373"/>
      <c r="PTP2" s="373"/>
      <c r="PTQ2" s="373"/>
      <c r="PTR2" s="373"/>
      <c r="PTS2" s="373"/>
      <c r="PTT2" s="373"/>
      <c r="PTU2" s="373"/>
      <c r="PTV2" s="373"/>
      <c r="PTW2" s="373"/>
      <c r="PTX2" s="373"/>
      <c r="PTY2" s="373"/>
      <c r="PTZ2" s="373"/>
      <c r="PUA2" s="373"/>
      <c r="PUB2" s="373"/>
      <c r="PUC2" s="373"/>
      <c r="PUD2" s="373"/>
      <c r="PUE2" s="373"/>
      <c r="PUF2" s="373"/>
      <c r="PUG2" s="373"/>
      <c r="PUH2" s="373"/>
      <c r="PUI2" s="373"/>
      <c r="PUJ2" s="373"/>
      <c r="PUK2" s="373"/>
      <c r="PUL2" s="373"/>
      <c r="PUM2" s="373"/>
      <c r="PUN2" s="373"/>
      <c r="PUO2" s="373"/>
      <c r="PUP2" s="373"/>
      <c r="PUQ2" s="373"/>
      <c r="PUR2" s="373"/>
      <c r="PUS2" s="373"/>
      <c r="PUT2" s="373"/>
      <c r="PUU2" s="373"/>
      <c r="PUV2" s="373"/>
      <c r="PUW2" s="373"/>
      <c r="PUX2" s="373"/>
      <c r="PUY2" s="373"/>
      <c r="PUZ2" s="373"/>
      <c r="PVA2" s="373"/>
      <c r="PVB2" s="373"/>
      <c r="PVC2" s="373"/>
      <c r="PVD2" s="373"/>
      <c r="PVE2" s="373"/>
      <c r="PVF2" s="373"/>
      <c r="PVG2" s="373"/>
      <c r="PVH2" s="373"/>
      <c r="PVI2" s="373"/>
      <c r="PVJ2" s="373"/>
      <c r="PVK2" s="373"/>
      <c r="PVL2" s="373"/>
      <c r="PVM2" s="373"/>
      <c r="PVN2" s="373"/>
      <c r="PVO2" s="373"/>
      <c r="PVP2" s="373"/>
      <c r="PVQ2" s="373"/>
      <c r="PVR2" s="373"/>
      <c r="PVS2" s="373"/>
      <c r="PVT2" s="373"/>
      <c r="PVU2" s="373"/>
      <c r="PVV2" s="373"/>
      <c r="PVW2" s="373"/>
      <c r="PVX2" s="373"/>
      <c r="PVY2" s="373"/>
      <c r="PVZ2" s="373"/>
      <c r="PWA2" s="373"/>
      <c r="PWB2" s="373"/>
      <c r="PWC2" s="373"/>
      <c r="PWD2" s="373"/>
      <c r="PWE2" s="373"/>
      <c r="PWF2" s="373"/>
      <c r="PWG2" s="373"/>
      <c r="PWH2" s="373"/>
      <c r="PWI2" s="373"/>
      <c r="PWJ2" s="373"/>
      <c r="PWK2" s="373"/>
      <c r="PWL2" s="373"/>
      <c r="PWM2" s="373"/>
      <c r="PWN2" s="373"/>
      <c r="PWO2" s="373"/>
      <c r="PWP2" s="373"/>
      <c r="PWQ2" s="373"/>
      <c r="PWR2" s="373"/>
      <c r="PWS2" s="373"/>
      <c r="PWT2" s="373"/>
      <c r="PWU2" s="373"/>
      <c r="PWV2" s="373"/>
      <c r="PWW2" s="373"/>
      <c r="PWX2" s="373"/>
      <c r="PWY2" s="373"/>
      <c r="PWZ2" s="373"/>
      <c r="PXA2" s="373"/>
      <c r="PXB2" s="373"/>
      <c r="PXC2" s="373"/>
      <c r="PXD2" s="373"/>
      <c r="PXE2" s="373"/>
      <c r="PXF2" s="373"/>
      <c r="PXG2" s="373"/>
      <c r="PXH2" s="373"/>
      <c r="PXI2" s="373"/>
      <c r="PXJ2" s="373"/>
      <c r="PXK2" s="373"/>
      <c r="PXL2" s="373"/>
      <c r="PXM2" s="373"/>
      <c r="PXN2" s="373"/>
      <c r="PXO2" s="373"/>
      <c r="PXP2" s="373"/>
      <c r="PXQ2" s="373"/>
      <c r="PXR2" s="373"/>
      <c r="PXS2" s="373"/>
      <c r="PXT2" s="373"/>
      <c r="PXU2" s="373"/>
      <c r="PXV2" s="373"/>
      <c r="PXW2" s="373"/>
      <c r="PXX2" s="373"/>
      <c r="PXY2" s="373"/>
      <c r="PXZ2" s="373"/>
      <c r="PYA2" s="373"/>
      <c r="PYB2" s="373"/>
      <c r="PYC2" s="373"/>
      <c r="PYD2" s="373"/>
      <c r="PYE2" s="373"/>
      <c r="PYF2" s="373"/>
      <c r="PYG2" s="373"/>
      <c r="PYH2" s="373"/>
      <c r="PYI2" s="373"/>
      <c r="PYJ2" s="373"/>
      <c r="PYK2" s="373"/>
      <c r="PYL2" s="373"/>
      <c r="PYM2" s="373"/>
      <c r="PYN2" s="373"/>
      <c r="PYO2" s="373"/>
      <c r="PYP2" s="373"/>
      <c r="PYQ2" s="373"/>
      <c r="PYR2" s="373"/>
      <c r="PYS2" s="373"/>
      <c r="PYT2" s="373"/>
      <c r="PYU2" s="373"/>
      <c r="PYV2" s="373"/>
      <c r="PYW2" s="373"/>
      <c r="PYX2" s="373"/>
      <c r="PYY2" s="373"/>
      <c r="PYZ2" s="373"/>
      <c r="PZA2" s="373"/>
      <c r="PZB2" s="373"/>
      <c r="PZC2" s="373"/>
      <c r="PZD2" s="373"/>
      <c r="PZE2" s="373"/>
      <c r="PZF2" s="373"/>
      <c r="PZG2" s="373"/>
      <c r="PZH2" s="373"/>
      <c r="PZI2" s="373"/>
      <c r="PZJ2" s="373"/>
      <c r="PZK2" s="373"/>
      <c r="PZL2" s="373"/>
      <c r="PZM2" s="373"/>
      <c r="PZN2" s="373"/>
      <c r="PZO2" s="373"/>
      <c r="PZP2" s="373"/>
      <c r="PZQ2" s="373"/>
      <c r="PZR2" s="373"/>
      <c r="PZS2" s="373"/>
      <c r="PZT2" s="373"/>
      <c r="PZU2" s="373"/>
      <c r="PZV2" s="373"/>
      <c r="PZW2" s="373"/>
      <c r="PZX2" s="373"/>
      <c r="PZY2" s="373"/>
      <c r="PZZ2" s="373"/>
      <c r="QAA2" s="373"/>
      <c r="QAB2" s="373"/>
      <c r="QAC2" s="373"/>
      <c r="QAD2" s="373"/>
      <c r="QAE2" s="373"/>
      <c r="QAF2" s="373"/>
      <c r="QAG2" s="373"/>
      <c r="QAH2" s="373"/>
      <c r="QAI2" s="373"/>
      <c r="QAJ2" s="373"/>
      <c r="QAK2" s="373"/>
      <c r="QAL2" s="373"/>
      <c r="QAM2" s="373"/>
      <c r="QAN2" s="373"/>
      <c r="QAO2" s="373"/>
      <c r="QAP2" s="373"/>
      <c r="QAQ2" s="373"/>
      <c r="QAR2" s="373"/>
      <c r="QAS2" s="373"/>
      <c r="QAT2" s="373"/>
      <c r="QAU2" s="373"/>
      <c r="QAV2" s="373"/>
      <c r="QAW2" s="373"/>
      <c r="QAX2" s="373"/>
      <c r="QAY2" s="373"/>
      <c r="QAZ2" s="373"/>
      <c r="QBA2" s="373"/>
      <c r="QBB2" s="373"/>
      <c r="QBC2" s="373"/>
      <c r="QBD2" s="373"/>
      <c r="QBE2" s="373"/>
      <c r="QBF2" s="373"/>
      <c r="QBG2" s="373"/>
      <c r="QBH2" s="373"/>
      <c r="QBI2" s="373"/>
      <c r="QBJ2" s="373"/>
      <c r="QBK2" s="373"/>
      <c r="QBL2" s="373"/>
      <c r="QBM2" s="373"/>
      <c r="QBN2" s="373"/>
      <c r="QBO2" s="373"/>
      <c r="QBP2" s="373"/>
      <c r="QBQ2" s="373"/>
      <c r="QBR2" s="373"/>
      <c r="QBS2" s="373"/>
      <c r="QBT2" s="373"/>
      <c r="QBU2" s="373"/>
      <c r="QBV2" s="373"/>
      <c r="QBW2" s="373"/>
      <c r="QBX2" s="373"/>
      <c r="QBY2" s="373"/>
      <c r="QBZ2" s="373"/>
      <c r="QCA2" s="373"/>
      <c r="QCB2" s="373"/>
      <c r="QCC2" s="373"/>
      <c r="QCD2" s="373"/>
      <c r="QCE2" s="373"/>
      <c r="QCF2" s="373"/>
      <c r="QCG2" s="373"/>
      <c r="QCH2" s="373"/>
      <c r="QCI2" s="373"/>
      <c r="QCJ2" s="373"/>
      <c r="QCK2" s="373"/>
      <c r="QCL2" s="373"/>
      <c r="QCM2" s="373"/>
      <c r="QCN2" s="373"/>
      <c r="QCO2" s="373"/>
      <c r="QCP2" s="373"/>
      <c r="QCQ2" s="373"/>
      <c r="QCR2" s="373"/>
      <c r="QCS2" s="373"/>
      <c r="QCT2" s="373"/>
      <c r="QCU2" s="373"/>
      <c r="QCV2" s="373"/>
      <c r="QCW2" s="373"/>
      <c r="QCX2" s="373"/>
      <c r="QCY2" s="373"/>
      <c r="QCZ2" s="373"/>
      <c r="QDA2" s="373"/>
      <c r="QDB2" s="373"/>
      <c r="QDC2" s="373"/>
      <c r="QDD2" s="373"/>
      <c r="QDE2" s="373"/>
      <c r="QDF2" s="373"/>
      <c r="QDG2" s="373"/>
      <c r="QDH2" s="373"/>
      <c r="QDI2" s="373"/>
      <c r="QDJ2" s="373"/>
      <c r="QDK2" s="373"/>
      <c r="QDL2" s="373"/>
      <c r="QDM2" s="373"/>
      <c r="QDN2" s="373"/>
      <c r="QDO2" s="373"/>
      <c r="QDP2" s="373"/>
      <c r="QDQ2" s="373"/>
      <c r="QDR2" s="373"/>
      <c r="QDS2" s="373"/>
      <c r="QDT2" s="373"/>
      <c r="QDU2" s="373"/>
      <c r="QDV2" s="373"/>
      <c r="QDW2" s="373"/>
      <c r="QDX2" s="373"/>
      <c r="QDY2" s="373"/>
      <c r="QDZ2" s="373"/>
      <c r="QEA2" s="373"/>
      <c r="QEB2" s="373"/>
      <c r="QEC2" s="373"/>
      <c r="QED2" s="373"/>
      <c r="QEE2" s="373"/>
      <c r="QEF2" s="373"/>
      <c r="QEG2" s="373"/>
      <c r="QEH2" s="373"/>
      <c r="QEI2" s="373"/>
      <c r="QEJ2" s="373"/>
      <c r="QEK2" s="373"/>
      <c r="QEL2" s="373"/>
      <c r="QEM2" s="373"/>
      <c r="QEN2" s="373"/>
      <c r="QEO2" s="373"/>
      <c r="QEP2" s="373"/>
      <c r="QEQ2" s="373"/>
      <c r="QER2" s="373"/>
      <c r="QES2" s="373"/>
      <c r="QET2" s="373"/>
      <c r="QEU2" s="373"/>
      <c r="QEV2" s="373"/>
      <c r="QEW2" s="373"/>
      <c r="QEX2" s="373"/>
      <c r="QEY2" s="373"/>
      <c r="QEZ2" s="373"/>
      <c r="QFA2" s="373"/>
      <c r="QFB2" s="373"/>
      <c r="QFC2" s="373"/>
      <c r="QFD2" s="373"/>
      <c r="QFE2" s="373"/>
      <c r="QFF2" s="373"/>
      <c r="QFG2" s="373"/>
      <c r="QFH2" s="373"/>
      <c r="QFI2" s="373"/>
      <c r="QFJ2" s="373"/>
      <c r="QFK2" s="373"/>
      <c r="QFL2" s="373"/>
      <c r="QFM2" s="373"/>
      <c r="QFN2" s="373"/>
      <c r="QFO2" s="373"/>
      <c r="QFP2" s="373"/>
      <c r="QFQ2" s="373"/>
      <c r="QFR2" s="373"/>
      <c r="QFS2" s="373"/>
      <c r="QFT2" s="373"/>
      <c r="QFU2" s="373"/>
      <c r="QFV2" s="373"/>
      <c r="QFW2" s="373"/>
      <c r="QFX2" s="373"/>
      <c r="QFY2" s="373"/>
      <c r="QFZ2" s="373"/>
      <c r="QGA2" s="373"/>
      <c r="QGB2" s="373"/>
      <c r="QGC2" s="373"/>
      <c r="QGD2" s="373"/>
      <c r="QGE2" s="373"/>
      <c r="QGF2" s="373"/>
      <c r="QGG2" s="373"/>
      <c r="QGH2" s="373"/>
      <c r="QGI2" s="373"/>
      <c r="QGJ2" s="373"/>
      <c r="QGK2" s="373"/>
      <c r="QGL2" s="373"/>
      <c r="QGM2" s="373"/>
      <c r="QGN2" s="373"/>
      <c r="QGO2" s="373"/>
      <c r="QGP2" s="373"/>
      <c r="QGQ2" s="373"/>
      <c r="QGR2" s="373"/>
      <c r="QGS2" s="373"/>
      <c r="QGT2" s="373"/>
      <c r="QGU2" s="373"/>
      <c r="QGV2" s="373"/>
      <c r="QGW2" s="373"/>
      <c r="QGX2" s="373"/>
      <c r="QGY2" s="373"/>
      <c r="QGZ2" s="373"/>
      <c r="QHA2" s="373"/>
      <c r="QHB2" s="373"/>
      <c r="QHC2" s="373"/>
      <c r="QHD2" s="373"/>
      <c r="QHE2" s="373"/>
      <c r="QHF2" s="373"/>
      <c r="QHG2" s="373"/>
      <c r="QHH2" s="373"/>
      <c r="QHI2" s="373"/>
      <c r="QHJ2" s="373"/>
      <c r="QHK2" s="373"/>
      <c r="QHL2" s="373"/>
      <c r="QHM2" s="373"/>
      <c r="QHN2" s="373"/>
      <c r="QHO2" s="373"/>
      <c r="QHP2" s="373"/>
      <c r="QHQ2" s="373"/>
      <c r="QHR2" s="373"/>
      <c r="QHS2" s="373"/>
      <c r="QHT2" s="373"/>
      <c r="QHU2" s="373"/>
      <c r="QHV2" s="373"/>
      <c r="QHW2" s="373"/>
      <c r="QHX2" s="373"/>
      <c r="QHY2" s="373"/>
      <c r="QHZ2" s="373"/>
      <c r="QIA2" s="373"/>
      <c r="QIB2" s="373"/>
      <c r="QIC2" s="373"/>
      <c r="QID2" s="373"/>
      <c r="QIE2" s="373"/>
      <c r="QIF2" s="373"/>
      <c r="QIG2" s="373"/>
      <c r="QIH2" s="373"/>
      <c r="QII2" s="373"/>
      <c r="QIJ2" s="373"/>
      <c r="QIK2" s="373"/>
      <c r="QIL2" s="373"/>
      <c r="QIM2" s="373"/>
      <c r="QIN2" s="373"/>
      <c r="QIO2" s="373"/>
      <c r="QIP2" s="373"/>
      <c r="QIQ2" s="373"/>
      <c r="QIR2" s="373"/>
      <c r="QIS2" s="373"/>
      <c r="QIT2" s="373"/>
      <c r="QIU2" s="373"/>
      <c r="QIV2" s="373"/>
      <c r="QIW2" s="373"/>
      <c r="QIX2" s="373"/>
      <c r="QIY2" s="373"/>
      <c r="QIZ2" s="373"/>
      <c r="QJA2" s="373"/>
      <c r="QJB2" s="373"/>
      <c r="QJC2" s="373"/>
      <c r="QJD2" s="373"/>
      <c r="QJE2" s="373"/>
      <c r="QJF2" s="373"/>
      <c r="QJG2" s="373"/>
      <c r="QJH2" s="373"/>
      <c r="QJI2" s="373"/>
      <c r="QJJ2" s="373"/>
      <c r="QJK2" s="373"/>
      <c r="QJL2" s="373"/>
      <c r="QJM2" s="373"/>
      <c r="QJN2" s="373"/>
      <c r="QJO2" s="373"/>
      <c r="QJP2" s="373"/>
      <c r="QJQ2" s="373"/>
      <c r="QJR2" s="373"/>
      <c r="QJS2" s="373"/>
      <c r="QJT2" s="373"/>
      <c r="QJU2" s="373"/>
      <c r="QJV2" s="373"/>
      <c r="QJW2" s="373"/>
      <c r="QJX2" s="373"/>
      <c r="QJY2" s="373"/>
      <c r="QJZ2" s="373"/>
      <c r="QKA2" s="373"/>
      <c r="QKB2" s="373"/>
      <c r="QKC2" s="373"/>
      <c r="QKD2" s="373"/>
      <c r="QKE2" s="373"/>
      <c r="QKF2" s="373"/>
      <c r="QKG2" s="373"/>
      <c r="QKH2" s="373"/>
      <c r="QKI2" s="373"/>
      <c r="QKJ2" s="373"/>
      <c r="QKK2" s="373"/>
      <c r="QKL2" s="373"/>
      <c r="QKM2" s="373"/>
      <c r="QKN2" s="373"/>
      <c r="QKO2" s="373"/>
      <c r="QKP2" s="373"/>
      <c r="QKQ2" s="373"/>
      <c r="QKR2" s="373"/>
      <c r="QKS2" s="373"/>
      <c r="QKT2" s="373"/>
      <c r="QKU2" s="373"/>
      <c r="QKV2" s="373"/>
      <c r="QKW2" s="373"/>
      <c r="QKX2" s="373"/>
      <c r="QKY2" s="373"/>
      <c r="QKZ2" s="373"/>
      <c r="QLA2" s="373"/>
      <c r="QLB2" s="373"/>
      <c r="QLC2" s="373"/>
      <c r="QLD2" s="373"/>
      <c r="QLE2" s="373"/>
      <c r="QLF2" s="373"/>
      <c r="QLG2" s="373"/>
      <c r="QLH2" s="373"/>
      <c r="QLI2" s="373"/>
      <c r="QLJ2" s="373"/>
      <c r="QLK2" s="373"/>
      <c r="QLL2" s="373"/>
      <c r="QLM2" s="373"/>
      <c r="QLN2" s="373"/>
      <c r="QLO2" s="373"/>
      <c r="QLP2" s="373"/>
      <c r="QLQ2" s="373"/>
      <c r="QLR2" s="373"/>
      <c r="QLS2" s="373"/>
      <c r="QLT2" s="373"/>
      <c r="QLU2" s="373"/>
      <c r="QLV2" s="373"/>
      <c r="QLW2" s="373"/>
      <c r="QLX2" s="373"/>
      <c r="QLY2" s="373"/>
      <c r="QLZ2" s="373"/>
      <c r="QMA2" s="373"/>
      <c r="QMB2" s="373"/>
      <c r="QMC2" s="373"/>
      <c r="QMD2" s="373"/>
      <c r="QME2" s="373"/>
      <c r="QMF2" s="373"/>
      <c r="QMG2" s="373"/>
      <c r="QMH2" s="373"/>
      <c r="QMI2" s="373"/>
      <c r="QMJ2" s="373"/>
      <c r="QMK2" s="373"/>
      <c r="QML2" s="373"/>
      <c r="QMM2" s="373"/>
      <c r="QMN2" s="373"/>
      <c r="QMO2" s="373"/>
      <c r="QMP2" s="373"/>
      <c r="QMQ2" s="373"/>
      <c r="QMR2" s="373"/>
      <c r="QMS2" s="373"/>
      <c r="QMT2" s="373"/>
      <c r="QMU2" s="373"/>
      <c r="QMV2" s="373"/>
      <c r="QMW2" s="373"/>
      <c r="QMX2" s="373"/>
      <c r="QMY2" s="373"/>
      <c r="QMZ2" s="373"/>
      <c r="QNA2" s="373"/>
      <c r="QNB2" s="373"/>
      <c r="QNC2" s="373"/>
      <c r="QND2" s="373"/>
      <c r="QNE2" s="373"/>
      <c r="QNF2" s="373"/>
      <c r="QNG2" s="373"/>
      <c r="QNH2" s="373"/>
      <c r="QNI2" s="373"/>
      <c r="QNJ2" s="373"/>
      <c r="QNK2" s="373"/>
      <c r="QNL2" s="373"/>
      <c r="QNM2" s="373"/>
      <c r="QNN2" s="373"/>
      <c r="QNO2" s="373"/>
      <c r="QNP2" s="373"/>
      <c r="QNQ2" s="373"/>
      <c r="QNR2" s="373"/>
      <c r="QNS2" s="373"/>
      <c r="QNT2" s="373"/>
      <c r="QNU2" s="373"/>
      <c r="QNV2" s="373"/>
      <c r="QNW2" s="373"/>
      <c r="QNX2" s="373"/>
      <c r="QNY2" s="373"/>
      <c r="QNZ2" s="373"/>
      <c r="QOA2" s="373"/>
      <c r="QOB2" s="373"/>
      <c r="QOC2" s="373"/>
      <c r="QOD2" s="373"/>
      <c r="QOE2" s="373"/>
      <c r="QOF2" s="373"/>
      <c r="QOG2" s="373"/>
      <c r="QOH2" s="373"/>
      <c r="QOI2" s="373"/>
      <c r="QOJ2" s="373"/>
      <c r="QOK2" s="373"/>
      <c r="QOL2" s="373"/>
      <c r="QOM2" s="373"/>
      <c r="QON2" s="373"/>
      <c r="QOO2" s="373"/>
      <c r="QOP2" s="373"/>
      <c r="QOQ2" s="373"/>
      <c r="QOR2" s="373"/>
      <c r="QOS2" s="373"/>
      <c r="QOT2" s="373"/>
      <c r="QOU2" s="373"/>
      <c r="QOV2" s="373"/>
      <c r="QOW2" s="373"/>
      <c r="QOX2" s="373"/>
      <c r="QOY2" s="373"/>
      <c r="QOZ2" s="373"/>
      <c r="QPA2" s="373"/>
      <c r="QPB2" s="373"/>
      <c r="QPC2" s="373"/>
      <c r="QPD2" s="373"/>
      <c r="QPE2" s="373"/>
      <c r="QPF2" s="373"/>
      <c r="QPG2" s="373"/>
      <c r="QPH2" s="373"/>
      <c r="QPI2" s="373"/>
      <c r="QPJ2" s="373"/>
      <c r="QPK2" s="373"/>
      <c r="QPL2" s="373"/>
      <c r="QPM2" s="373"/>
      <c r="QPN2" s="373"/>
      <c r="QPO2" s="373"/>
      <c r="QPP2" s="373"/>
      <c r="QPQ2" s="373"/>
      <c r="QPR2" s="373"/>
      <c r="QPS2" s="373"/>
      <c r="QPT2" s="373"/>
      <c r="QPU2" s="373"/>
      <c r="QPV2" s="373"/>
      <c r="QPW2" s="373"/>
      <c r="QPX2" s="373"/>
      <c r="QPY2" s="373"/>
      <c r="QPZ2" s="373"/>
      <c r="QQA2" s="373"/>
      <c r="QQB2" s="373"/>
      <c r="QQC2" s="373"/>
      <c r="QQD2" s="373"/>
      <c r="QQE2" s="373"/>
      <c r="QQF2" s="373"/>
      <c r="QQG2" s="373"/>
      <c r="QQH2" s="373"/>
      <c r="QQI2" s="373"/>
      <c r="QQJ2" s="373"/>
      <c r="QQK2" s="373"/>
      <c r="QQL2" s="373"/>
      <c r="QQM2" s="373"/>
      <c r="QQN2" s="373"/>
      <c r="QQO2" s="373"/>
      <c r="QQP2" s="373"/>
      <c r="QQQ2" s="373"/>
      <c r="QQR2" s="373"/>
      <c r="QQS2" s="373"/>
      <c r="QQT2" s="373"/>
      <c r="QQU2" s="373"/>
      <c r="QQV2" s="373"/>
      <c r="QQW2" s="373"/>
      <c r="QQX2" s="373"/>
      <c r="QQY2" s="373"/>
      <c r="QQZ2" s="373"/>
      <c r="QRA2" s="373"/>
      <c r="QRB2" s="373"/>
      <c r="QRC2" s="373"/>
      <c r="QRD2" s="373"/>
      <c r="QRE2" s="373"/>
      <c r="QRF2" s="373"/>
      <c r="QRG2" s="373"/>
      <c r="QRH2" s="373"/>
      <c r="QRI2" s="373"/>
      <c r="QRJ2" s="373"/>
      <c r="QRK2" s="373"/>
      <c r="QRL2" s="373"/>
      <c r="QRM2" s="373"/>
      <c r="QRN2" s="373"/>
      <c r="QRO2" s="373"/>
      <c r="QRP2" s="373"/>
      <c r="QRQ2" s="373"/>
      <c r="QRR2" s="373"/>
      <c r="QRS2" s="373"/>
      <c r="QRT2" s="373"/>
      <c r="QRU2" s="373"/>
      <c r="QRV2" s="373"/>
      <c r="QRW2" s="373"/>
      <c r="QRX2" s="373"/>
      <c r="QRY2" s="373"/>
      <c r="QRZ2" s="373"/>
      <c r="QSA2" s="373"/>
      <c r="QSB2" s="373"/>
      <c r="QSC2" s="373"/>
      <c r="QSD2" s="373"/>
      <c r="QSE2" s="373"/>
      <c r="QSF2" s="373"/>
      <c r="QSG2" s="373"/>
      <c r="QSH2" s="373"/>
      <c r="QSI2" s="373"/>
      <c r="QSJ2" s="373"/>
      <c r="QSK2" s="373"/>
      <c r="QSL2" s="373"/>
      <c r="QSM2" s="373"/>
      <c r="QSN2" s="373"/>
      <c r="QSO2" s="373"/>
      <c r="QSP2" s="373"/>
      <c r="QSQ2" s="373"/>
      <c r="QSR2" s="373"/>
      <c r="QSS2" s="373"/>
      <c r="QST2" s="373"/>
      <c r="QSU2" s="373"/>
      <c r="QSV2" s="373"/>
      <c r="QSW2" s="373"/>
      <c r="QSX2" s="373"/>
      <c r="QSY2" s="373"/>
      <c r="QSZ2" s="373"/>
      <c r="QTA2" s="373"/>
      <c r="QTB2" s="373"/>
      <c r="QTC2" s="373"/>
      <c r="QTD2" s="373"/>
      <c r="QTE2" s="373"/>
      <c r="QTF2" s="373"/>
      <c r="QTG2" s="373"/>
      <c r="QTH2" s="373"/>
      <c r="QTI2" s="373"/>
      <c r="QTJ2" s="373"/>
      <c r="QTK2" s="373"/>
      <c r="QTL2" s="373"/>
      <c r="QTM2" s="373"/>
      <c r="QTN2" s="373"/>
      <c r="QTO2" s="373"/>
      <c r="QTP2" s="373"/>
      <c r="QTQ2" s="373"/>
      <c r="QTR2" s="373"/>
      <c r="QTS2" s="373"/>
      <c r="QTT2" s="373"/>
      <c r="QTU2" s="373"/>
      <c r="QTV2" s="373"/>
      <c r="QTW2" s="373"/>
      <c r="QTX2" s="373"/>
      <c r="QTY2" s="373"/>
      <c r="QTZ2" s="373"/>
      <c r="QUA2" s="373"/>
      <c r="QUB2" s="373"/>
      <c r="QUC2" s="373"/>
      <c r="QUD2" s="373"/>
      <c r="QUE2" s="373"/>
      <c r="QUF2" s="373"/>
      <c r="QUG2" s="373"/>
      <c r="QUH2" s="373"/>
      <c r="QUI2" s="373"/>
      <c r="QUJ2" s="373"/>
      <c r="QUK2" s="373"/>
      <c r="QUL2" s="373"/>
      <c r="QUM2" s="373"/>
      <c r="QUN2" s="373"/>
      <c r="QUO2" s="373"/>
      <c r="QUP2" s="373"/>
      <c r="QUQ2" s="373"/>
      <c r="QUR2" s="373"/>
      <c r="QUS2" s="373"/>
      <c r="QUT2" s="373"/>
      <c r="QUU2" s="373"/>
      <c r="QUV2" s="373"/>
      <c r="QUW2" s="373"/>
      <c r="QUX2" s="373"/>
      <c r="QUY2" s="373"/>
      <c r="QUZ2" s="373"/>
      <c r="QVA2" s="373"/>
      <c r="QVB2" s="373"/>
      <c r="QVC2" s="373"/>
      <c r="QVD2" s="373"/>
      <c r="QVE2" s="373"/>
      <c r="QVF2" s="373"/>
      <c r="QVG2" s="373"/>
      <c r="QVH2" s="373"/>
      <c r="QVI2" s="373"/>
      <c r="QVJ2" s="373"/>
      <c r="QVK2" s="373"/>
      <c r="QVL2" s="373"/>
      <c r="QVM2" s="373"/>
      <c r="QVN2" s="373"/>
      <c r="QVO2" s="373"/>
      <c r="QVP2" s="373"/>
      <c r="QVQ2" s="373"/>
      <c r="QVR2" s="373"/>
      <c r="QVS2" s="373"/>
      <c r="QVT2" s="373"/>
      <c r="QVU2" s="373"/>
      <c r="QVV2" s="373"/>
      <c r="QVW2" s="373"/>
      <c r="QVX2" s="373"/>
      <c r="QVY2" s="373"/>
      <c r="QVZ2" s="373"/>
      <c r="QWA2" s="373"/>
      <c r="QWB2" s="373"/>
      <c r="QWC2" s="373"/>
      <c r="QWD2" s="373"/>
      <c r="QWE2" s="373"/>
      <c r="QWF2" s="373"/>
      <c r="QWG2" s="373"/>
      <c r="QWH2" s="373"/>
      <c r="QWI2" s="373"/>
      <c r="QWJ2" s="373"/>
      <c r="QWK2" s="373"/>
      <c r="QWL2" s="373"/>
      <c r="QWM2" s="373"/>
      <c r="QWN2" s="373"/>
      <c r="QWO2" s="373"/>
      <c r="QWP2" s="373"/>
      <c r="QWQ2" s="373"/>
      <c r="QWR2" s="373"/>
      <c r="QWS2" s="373"/>
      <c r="QWT2" s="373"/>
      <c r="QWU2" s="373"/>
      <c r="QWV2" s="373"/>
      <c r="QWW2" s="373"/>
      <c r="QWX2" s="373"/>
      <c r="QWY2" s="373"/>
      <c r="QWZ2" s="373"/>
      <c r="QXA2" s="373"/>
      <c r="QXB2" s="373"/>
      <c r="QXC2" s="373"/>
      <c r="QXD2" s="373"/>
      <c r="QXE2" s="373"/>
      <c r="QXF2" s="373"/>
      <c r="QXG2" s="373"/>
      <c r="QXH2" s="373"/>
      <c r="QXI2" s="373"/>
      <c r="QXJ2" s="373"/>
      <c r="QXK2" s="373"/>
      <c r="QXL2" s="373"/>
      <c r="QXM2" s="373"/>
      <c r="QXN2" s="373"/>
      <c r="QXO2" s="373"/>
      <c r="QXP2" s="373"/>
      <c r="QXQ2" s="373"/>
      <c r="QXR2" s="373"/>
      <c r="QXS2" s="373"/>
      <c r="QXT2" s="373"/>
      <c r="QXU2" s="373"/>
      <c r="QXV2" s="373"/>
      <c r="QXW2" s="373"/>
      <c r="QXX2" s="373"/>
      <c r="QXY2" s="373"/>
      <c r="QXZ2" s="373"/>
      <c r="QYA2" s="373"/>
      <c r="QYB2" s="373"/>
      <c r="QYC2" s="373"/>
      <c r="QYD2" s="373"/>
      <c r="QYE2" s="373"/>
      <c r="QYF2" s="373"/>
      <c r="QYG2" s="373"/>
      <c r="QYH2" s="373"/>
      <c r="QYI2" s="373"/>
      <c r="QYJ2" s="373"/>
      <c r="QYK2" s="373"/>
      <c r="QYL2" s="373"/>
      <c r="QYM2" s="373"/>
      <c r="QYN2" s="373"/>
      <c r="QYO2" s="373"/>
      <c r="QYP2" s="373"/>
      <c r="QYQ2" s="373"/>
      <c r="QYR2" s="373"/>
      <c r="QYS2" s="373"/>
      <c r="QYT2" s="373"/>
      <c r="QYU2" s="373"/>
      <c r="QYV2" s="373"/>
      <c r="QYW2" s="373"/>
      <c r="QYX2" s="373"/>
      <c r="QYY2" s="373"/>
      <c r="QYZ2" s="373"/>
      <c r="QZA2" s="373"/>
      <c r="QZB2" s="373"/>
      <c r="QZC2" s="373"/>
      <c r="QZD2" s="373"/>
      <c r="QZE2" s="373"/>
      <c r="QZF2" s="373"/>
      <c r="QZG2" s="373"/>
      <c r="QZH2" s="373"/>
      <c r="QZI2" s="373"/>
      <c r="QZJ2" s="373"/>
      <c r="QZK2" s="373"/>
      <c r="QZL2" s="373"/>
      <c r="QZM2" s="373"/>
      <c r="QZN2" s="373"/>
      <c r="QZO2" s="373"/>
      <c r="QZP2" s="373"/>
      <c r="QZQ2" s="373"/>
      <c r="QZR2" s="373"/>
      <c r="QZS2" s="373"/>
      <c r="QZT2" s="373"/>
      <c r="QZU2" s="373"/>
      <c r="QZV2" s="373"/>
      <c r="QZW2" s="373"/>
      <c r="QZX2" s="373"/>
      <c r="QZY2" s="373"/>
      <c r="QZZ2" s="373"/>
      <c r="RAA2" s="373"/>
      <c r="RAB2" s="373"/>
      <c r="RAC2" s="373"/>
      <c r="RAD2" s="373"/>
      <c r="RAE2" s="373"/>
      <c r="RAF2" s="373"/>
      <c r="RAG2" s="373"/>
      <c r="RAH2" s="373"/>
      <c r="RAI2" s="373"/>
      <c r="RAJ2" s="373"/>
      <c r="RAK2" s="373"/>
      <c r="RAL2" s="373"/>
      <c r="RAM2" s="373"/>
      <c r="RAN2" s="373"/>
      <c r="RAO2" s="373"/>
      <c r="RAP2" s="373"/>
      <c r="RAQ2" s="373"/>
      <c r="RAR2" s="373"/>
      <c r="RAS2" s="373"/>
      <c r="RAT2" s="373"/>
      <c r="RAU2" s="373"/>
      <c r="RAV2" s="373"/>
      <c r="RAW2" s="373"/>
      <c r="RAX2" s="373"/>
      <c r="RAY2" s="373"/>
      <c r="RAZ2" s="373"/>
      <c r="RBA2" s="373"/>
      <c r="RBB2" s="373"/>
      <c r="RBC2" s="373"/>
      <c r="RBD2" s="373"/>
      <c r="RBE2" s="373"/>
      <c r="RBF2" s="373"/>
      <c r="RBG2" s="373"/>
      <c r="RBH2" s="373"/>
      <c r="RBI2" s="373"/>
      <c r="RBJ2" s="373"/>
      <c r="RBK2" s="373"/>
      <c r="RBL2" s="373"/>
      <c r="RBM2" s="373"/>
      <c r="RBN2" s="373"/>
      <c r="RBO2" s="373"/>
      <c r="RBP2" s="373"/>
      <c r="RBQ2" s="373"/>
      <c r="RBR2" s="373"/>
      <c r="RBS2" s="373"/>
      <c r="RBT2" s="373"/>
      <c r="RBU2" s="373"/>
      <c r="RBV2" s="373"/>
      <c r="RBW2" s="373"/>
      <c r="RBX2" s="373"/>
      <c r="RBY2" s="373"/>
      <c r="RBZ2" s="373"/>
      <c r="RCA2" s="373"/>
      <c r="RCB2" s="373"/>
      <c r="RCC2" s="373"/>
      <c r="RCD2" s="373"/>
      <c r="RCE2" s="373"/>
      <c r="RCF2" s="373"/>
      <c r="RCG2" s="373"/>
      <c r="RCH2" s="373"/>
      <c r="RCI2" s="373"/>
      <c r="RCJ2" s="373"/>
      <c r="RCK2" s="373"/>
      <c r="RCL2" s="373"/>
      <c r="RCM2" s="373"/>
      <c r="RCN2" s="373"/>
      <c r="RCO2" s="373"/>
      <c r="RCP2" s="373"/>
      <c r="RCQ2" s="373"/>
      <c r="RCR2" s="373"/>
      <c r="RCS2" s="373"/>
      <c r="RCT2" s="373"/>
      <c r="RCU2" s="373"/>
      <c r="RCV2" s="373"/>
      <c r="RCW2" s="373"/>
      <c r="RCX2" s="373"/>
      <c r="RCY2" s="373"/>
      <c r="RCZ2" s="373"/>
      <c r="RDA2" s="373"/>
      <c r="RDB2" s="373"/>
      <c r="RDC2" s="373"/>
      <c r="RDD2" s="373"/>
      <c r="RDE2" s="373"/>
      <c r="RDF2" s="373"/>
      <c r="RDG2" s="373"/>
      <c r="RDH2" s="373"/>
      <c r="RDI2" s="373"/>
      <c r="RDJ2" s="373"/>
      <c r="RDK2" s="373"/>
      <c r="RDL2" s="373"/>
      <c r="RDM2" s="373"/>
      <c r="RDN2" s="373"/>
      <c r="RDO2" s="373"/>
      <c r="RDP2" s="373"/>
      <c r="RDQ2" s="373"/>
      <c r="RDR2" s="373"/>
      <c r="RDS2" s="373"/>
      <c r="RDT2" s="373"/>
      <c r="RDU2" s="373"/>
      <c r="RDV2" s="373"/>
      <c r="RDW2" s="373"/>
      <c r="RDX2" s="373"/>
      <c r="RDY2" s="373"/>
      <c r="RDZ2" s="373"/>
      <c r="REA2" s="373"/>
      <c r="REB2" s="373"/>
      <c r="REC2" s="373"/>
      <c r="RED2" s="373"/>
      <c r="REE2" s="373"/>
      <c r="REF2" s="373"/>
      <c r="REG2" s="373"/>
      <c r="REH2" s="373"/>
      <c r="REI2" s="373"/>
      <c r="REJ2" s="373"/>
      <c r="REK2" s="373"/>
      <c r="REL2" s="373"/>
      <c r="REM2" s="373"/>
      <c r="REN2" s="373"/>
      <c r="REO2" s="373"/>
      <c r="REP2" s="373"/>
      <c r="REQ2" s="373"/>
      <c r="RER2" s="373"/>
      <c r="RES2" s="373"/>
      <c r="RET2" s="373"/>
      <c r="REU2" s="373"/>
      <c r="REV2" s="373"/>
      <c r="REW2" s="373"/>
      <c r="REX2" s="373"/>
      <c r="REY2" s="373"/>
      <c r="REZ2" s="373"/>
      <c r="RFA2" s="373"/>
      <c r="RFB2" s="373"/>
      <c r="RFC2" s="373"/>
      <c r="RFD2" s="373"/>
      <c r="RFE2" s="373"/>
      <c r="RFF2" s="373"/>
      <c r="RFG2" s="373"/>
      <c r="RFH2" s="373"/>
      <c r="RFI2" s="373"/>
      <c r="RFJ2" s="373"/>
      <c r="RFK2" s="373"/>
      <c r="RFL2" s="373"/>
      <c r="RFM2" s="373"/>
      <c r="RFN2" s="373"/>
      <c r="RFO2" s="373"/>
      <c r="RFP2" s="373"/>
      <c r="RFQ2" s="373"/>
      <c r="RFR2" s="373"/>
      <c r="RFS2" s="373"/>
      <c r="RFT2" s="373"/>
      <c r="RFU2" s="373"/>
      <c r="RFV2" s="373"/>
      <c r="RFW2" s="373"/>
      <c r="RFX2" s="373"/>
      <c r="RFY2" s="373"/>
      <c r="RFZ2" s="373"/>
      <c r="RGA2" s="373"/>
      <c r="RGB2" s="373"/>
      <c r="RGC2" s="373"/>
      <c r="RGD2" s="373"/>
      <c r="RGE2" s="373"/>
      <c r="RGF2" s="373"/>
      <c r="RGG2" s="373"/>
      <c r="RGH2" s="373"/>
      <c r="RGI2" s="373"/>
      <c r="RGJ2" s="373"/>
      <c r="RGK2" s="373"/>
      <c r="RGL2" s="373"/>
      <c r="RGM2" s="373"/>
      <c r="RGN2" s="373"/>
      <c r="RGO2" s="373"/>
      <c r="RGP2" s="373"/>
      <c r="RGQ2" s="373"/>
      <c r="RGR2" s="373"/>
      <c r="RGS2" s="373"/>
      <c r="RGT2" s="373"/>
      <c r="RGU2" s="373"/>
      <c r="RGV2" s="373"/>
      <c r="RGW2" s="373"/>
      <c r="RGX2" s="373"/>
      <c r="RGY2" s="373"/>
      <c r="RGZ2" s="373"/>
      <c r="RHA2" s="373"/>
      <c r="RHB2" s="373"/>
      <c r="RHC2" s="373"/>
      <c r="RHD2" s="373"/>
      <c r="RHE2" s="373"/>
      <c r="RHF2" s="373"/>
      <c r="RHG2" s="373"/>
      <c r="RHH2" s="373"/>
      <c r="RHI2" s="373"/>
      <c r="RHJ2" s="373"/>
      <c r="RHK2" s="373"/>
      <c r="RHL2" s="373"/>
      <c r="RHM2" s="373"/>
      <c r="RHN2" s="373"/>
      <c r="RHO2" s="373"/>
      <c r="RHP2" s="373"/>
      <c r="RHQ2" s="373"/>
      <c r="RHR2" s="373"/>
      <c r="RHS2" s="373"/>
      <c r="RHT2" s="373"/>
      <c r="RHU2" s="373"/>
      <c r="RHV2" s="373"/>
      <c r="RHW2" s="373"/>
      <c r="RHX2" s="373"/>
      <c r="RHY2" s="373"/>
      <c r="RHZ2" s="373"/>
      <c r="RIA2" s="373"/>
      <c r="RIB2" s="373"/>
      <c r="RIC2" s="373"/>
      <c r="RID2" s="373"/>
      <c r="RIE2" s="373"/>
      <c r="RIF2" s="373"/>
      <c r="RIG2" s="373"/>
      <c r="RIH2" s="373"/>
      <c r="RII2" s="373"/>
      <c r="RIJ2" s="373"/>
      <c r="RIK2" s="373"/>
      <c r="RIL2" s="373"/>
      <c r="RIM2" s="373"/>
      <c r="RIN2" s="373"/>
      <c r="RIO2" s="373"/>
      <c r="RIP2" s="373"/>
      <c r="RIQ2" s="373"/>
      <c r="RIR2" s="373"/>
      <c r="RIS2" s="373"/>
      <c r="RIT2" s="373"/>
      <c r="RIU2" s="373"/>
      <c r="RIV2" s="373"/>
      <c r="RIW2" s="373"/>
      <c r="RIX2" s="373"/>
      <c r="RIY2" s="373"/>
      <c r="RIZ2" s="373"/>
      <c r="RJA2" s="373"/>
      <c r="RJB2" s="373"/>
      <c r="RJC2" s="373"/>
      <c r="RJD2" s="373"/>
      <c r="RJE2" s="373"/>
      <c r="RJF2" s="373"/>
      <c r="RJG2" s="373"/>
      <c r="RJH2" s="373"/>
      <c r="RJI2" s="373"/>
      <c r="RJJ2" s="373"/>
      <c r="RJK2" s="373"/>
      <c r="RJL2" s="373"/>
      <c r="RJM2" s="373"/>
      <c r="RJN2" s="373"/>
      <c r="RJO2" s="373"/>
      <c r="RJP2" s="373"/>
      <c r="RJQ2" s="373"/>
      <c r="RJR2" s="373"/>
      <c r="RJS2" s="373"/>
      <c r="RJT2" s="373"/>
      <c r="RJU2" s="373"/>
      <c r="RJV2" s="373"/>
      <c r="RJW2" s="373"/>
      <c r="RJX2" s="373"/>
      <c r="RJY2" s="373"/>
      <c r="RJZ2" s="373"/>
      <c r="RKA2" s="373"/>
      <c r="RKB2" s="373"/>
      <c r="RKC2" s="373"/>
      <c r="RKD2" s="373"/>
      <c r="RKE2" s="373"/>
      <c r="RKF2" s="373"/>
      <c r="RKG2" s="373"/>
      <c r="RKH2" s="373"/>
      <c r="RKI2" s="373"/>
      <c r="RKJ2" s="373"/>
      <c r="RKK2" s="373"/>
      <c r="RKL2" s="373"/>
      <c r="RKM2" s="373"/>
      <c r="RKN2" s="373"/>
      <c r="RKO2" s="373"/>
      <c r="RKP2" s="373"/>
      <c r="RKQ2" s="373"/>
      <c r="RKR2" s="373"/>
      <c r="RKS2" s="373"/>
      <c r="RKT2" s="373"/>
      <c r="RKU2" s="373"/>
      <c r="RKV2" s="373"/>
      <c r="RKW2" s="373"/>
      <c r="RKX2" s="373"/>
      <c r="RKY2" s="373"/>
      <c r="RKZ2" s="373"/>
      <c r="RLA2" s="373"/>
      <c r="RLB2" s="373"/>
      <c r="RLC2" s="373"/>
      <c r="RLD2" s="373"/>
      <c r="RLE2" s="373"/>
      <c r="RLF2" s="373"/>
      <c r="RLG2" s="373"/>
      <c r="RLH2" s="373"/>
      <c r="RLI2" s="373"/>
      <c r="RLJ2" s="373"/>
      <c r="RLK2" s="373"/>
      <c r="RLL2" s="373"/>
      <c r="RLM2" s="373"/>
      <c r="RLN2" s="373"/>
      <c r="RLO2" s="373"/>
      <c r="RLP2" s="373"/>
      <c r="RLQ2" s="373"/>
      <c r="RLR2" s="373"/>
      <c r="RLS2" s="373"/>
      <c r="RLT2" s="373"/>
      <c r="RLU2" s="373"/>
      <c r="RLV2" s="373"/>
      <c r="RLW2" s="373"/>
      <c r="RLX2" s="373"/>
      <c r="RLY2" s="373"/>
      <c r="RLZ2" s="373"/>
      <c r="RMA2" s="373"/>
      <c r="RMB2" s="373"/>
      <c r="RMC2" s="373"/>
      <c r="RMD2" s="373"/>
      <c r="RME2" s="373"/>
      <c r="RMF2" s="373"/>
      <c r="RMG2" s="373"/>
      <c r="RMH2" s="373"/>
      <c r="RMI2" s="373"/>
      <c r="RMJ2" s="373"/>
      <c r="RMK2" s="373"/>
      <c r="RML2" s="373"/>
      <c r="RMM2" s="373"/>
      <c r="RMN2" s="373"/>
      <c r="RMO2" s="373"/>
      <c r="RMP2" s="373"/>
      <c r="RMQ2" s="373"/>
      <c r="RMR2" s="373"/>
      <c r="RMS2" s="373"/>
      <c r="RMT2" s="373"/>
      <c r="RMU2" s="373"/>
      <c r="RMV2" s="373"/>
      <c r="RMW2" s="373"/>
      <c r="RMX2" s="373"/>
      <c r="RMY2" s="373"/>
      <c r="RMZ2" s="373"/>
      <c r="RNA2" s="373"/>
      <c r="RNB2" s="373"/>
      <c r="RNC2" s="373"/>
      <c r="RND2" s="373"/>
      <c r="RNE2" s="373"/>
      <c r="RNF2" s="373"/>
      <c r="RNG2" s="373"/>
      <c r="RNH2" s="373"/>
      <c r="RNI2" s="373"/>
      <c r="RNJ2" s="373"/>
      <c r="RNK2" s="373"/>
      <c r="RNL2" s="373"/>
      <c r="RNM2" s="373"/>
      <c r="RNN2" s="373"/>
      <c r="RNO2" s="373"/>
      <c r="RNP2" s="373"/>
      <c r="RNQ2" s="373"/>
      <c r="RNR2" s="373"/>
      <c r="RNS2" s="373"/>
      <c r="RNT2" s="373"/>
      <c r="RNU2" s="373"/>
      <c r="RNV2" s="373"/>
      <c r="RNW2" s="373"/>
      <c r="RNX2" s="373"/>
      <c r="RNY2" s="373"/>
      <c r="RNZ2" s="373"/>
      <c r="ROA2" s="373"/>
      <c r="ROB2" s="373"/>
      <c r="ROC2" s="373"/>
      <c r="ROD2" s="373"/>
      <c r="ROE2" s="373"/>
      <c r="ROF2" s="373"/>
      <c r="ROG2" s="373"/>
      <c r="ROH2" s="373"/>
      <c r="ROI2" s="373"/>
      <c r="ROJ2" s="373"/>
      <c r="ROK2" s="373"/>
      <c r="ROL2" s="373"/>
      <c r="ROM2" s="373"/>
      <c r="RON2" s="373"/>
      <c r="ROO2" s="373"/>
      <c r="ROP2" s="373"/>
      <c r="ROQ2" s="373"/>
      <c r="ROR2" s="373"/>
      <c r="ROS2" s="373"/>
      <c r="ROT2" s="373"/>
      <c r="ROU2" s="373"/>
      <c r="ROV2" s="373"/>
      <c r="ROW2" s="373"/>
      <c r="ROX2" s="373"/>
      <c r="ROY2" s="373"/>
      <c r="ROZ2" s="373"/>
      <c r="RPA2" s="373"/>
      <c r="RPB2" s="373"/>
      <c r="RPC2" s="373"/>
      <c r="RPD2" s="373"/>
      <c r="RPE2" s="373"/>
      <c r="RPF2" s="373"/>
      <c r="RPG2" s="373"/>
      <c r="RPH2" s="373"/>
      <c r="RPI2" s="373"/>
      <c r="RPJ2" s="373"/>
      <c r="RPK2" s="373"/>
      <c r="RPL2" s="373"/>
      <c r="RPM2" s="373"/>
      <c r="RPN2" s="373"/>
      <c r="RPO2" s="373"/>
      <c r="RPP2" s="373"/>
      <c r="RPQ2" s="373"/>
      <c r="RPR2" s="373"/>
      <c r="RPS2" s="373"/>
      <c r="RPT2" s="373"/>
      <c r="RPU2" s="373"/>
      <c r="RPV2" s="373"/>
      <c r="RPW2" s="373"/>
      <c r="RPX2" s="373"/>
      <c r="RPY2" s="373"/>
      <c r="RPZ2" s="373"/>
      <c r="RQA2" s="373"/>
      <c r="RQB2" s="373"/>
      <c r="RQC2" s="373"/>
      <c r="RQD2" s="373"/>
      <c r="RQE2" s="373"/>
      <c r="RQF2" s="373"/>
      <c r="RQG2" s="373"/>
      <c r="RQH2" s="373"/>
      <c r="RQI2" s="373"/>
      <c r="RQJ2" s="373"/>
      <c r="RQK2" s="373"/>
      <c r="RQL2" s="373"/>
      <c r="RQM2" s="373"/>
      <c r="RQN2" s="373"/>
      <c r="RQO2" s="373"/>
      <c r="RQP2" s="373"/>
      <c r="RQQ2" s="373"/>
      <c r="RQR2" s="373"/>
      <c r="RQS2" s="373"/>
      <c r="RQT2" s="373"/>
      <c r="RQU2" s="373"/>
      <c r="RQV2" s="373"/>
      <c r="RQW2" s="373"/>
      <c r="RQX2" s="373"/>
      <c r="RQY2" s="373"/>
      <c r="RQZ2" s="373"/>
      <c r="RRA2" s="373"/>
      <c r="RRB2" s="373"/>
      <c r="RRC2" s="373"/>
      <c r="RRD2" s="373"/>
      <c r="RRE2" s="373"/>
      <c r="RRF2" s="373"/>
      <c r="RRG2" s="373"/>
      <c r="RRH2" s="373"/>
      <c r="RRI2" s="373"/>
      <c r="RRJ2" s="373"/>
      <c r="RRK2" s="373"/>
      <c r="RRL2" s="373"/>
      <c r="RRM2" s="373"/>
      <c r="RRN2" s="373"/>
      <c r="RRO2" s="373"/>
      <c r="RRP2" s="373"/>
      <c r="RRQ2" s="373"/>
      <c r="RRR2" s="373"/>
      <c r="RRS2" s="373"/>
      <c r="RRT2" s="373"/>
      <c r="RRU2" s="373"/>
      <c r="RRV2" s="373"/>
      <c r="RRW2" s="373"/>
      <c r="RRX2" s="373"/>
      <c r="RRY2" s="373"/>
      <c r="RRZ2" s="373"/>
      <c r="RSA2" s="373"/>
      <c r="RSB2" s="373"/>
      <c r="RSC2" s="373"/>
      <c r="RSD2" s="373"/>
      <c r="RSE2" s="373"/>
      <c r="RSF2" s="373"/>
      <c r="RSG2" s="373"/>
      <c r="RSH2" s="373"/>
      <c r="RSI2" s="373"/>
      <c r="RSJ2" s="373"/>
      <c r="RSK2" s="373"/>
      <c r="RSL2" s="373"/>
      <c r="RSM2" s="373"/>
      <c r="RSN2" s="373"/>
      <c r="RSO2" s="373"/>
      <c r="RSP2" s="373"/>
      <c r="RSQ2" s="373"/>
      <c r="RSR2" s="373"/>
      <c r="RSS2" s="373"/>
      <c r="RST2" s="373"/>
      <c r="RSU2" s="373"/>
      <c r="RSV2" s="373"/>
      <c r="RSW2" s="373"/>
      <c r="RSX2" s="373"/>
      <c r="RSY2" s="373"/>
      <c r="RSZ2" s="373"/>
      <c r="RTA2" s="373"/>
      <c r="RTB2" s="373"/>
      <c r="RTC2" s="373"/>
      <c r="RTD2" s="373"/>
      <c r="RTE2" s="373"/>
      <c r="RTF2" s="373"/>
      <c r="RTG2" s="373"/>
      <c r="RTH2" s="373"/>
      <c r="RTI2" s="373"/>
      <c r="RTJ2" s="373"/>
      <c r="RTK2" s="373"/>
      <c r="RTL2" s="373"/>
      <c r="RTM2" s="373"/>
      <c r="RTN2" s="373"/>
      <c r="RTO2" s="373"/>
      <c r="RTP2" s="373"/>
      <c r="RTQ2" s="373"/>
      <c r="RTR2" s="373"/>
      <c r="RTS2" s="373"/>
      <c r="RTT2" s="373"/>
      <c r="RTU2" s="373"/>
      <c r="RTV2" s="373"/>
      <c r="RTW2" s="373"/>
      <c r="RTX2" s="373"/>
      <c r="RTY2" s="373"/>
      <c r="RTZ2" s="373"/>
      <c r="RUA2" s="373"/>
      <c r="RUB2" s="373"/>
      <c r="RUC2" s="373"/>
      <c r="RUD2" s="373"/>
      <c r="RUE2" s="373"/>
      <c r="RUF2" s="373"/>
      <c r="RUG2" s="373"/>
      <c r="RUH2" s="373"/>
      <c r="RUI2" s="373"/>
      <c r="RUJ2" s="373"/>
      <c r="RUK2" s="373"/>
      <c r="RUL2" s="373"/>
      <c r="RUM2" s="373"/>
      <c r="RUN2" s="373"/>
      <c r="RUO2" s="373"/>
      <c r="RUP2" s="373"/>
      <c r="RUQ2" s="373"/>
      <c r="RUR2" s="373"/>
      <c r="RUS2" s="373"/>
      <c r="RUT2" s="373"/>
      <c r="RUU2" s="373"/>
      <c r="RUV2" s="373"/>
      <c r="RUW2" s="373"/>
      <c r="RUX2" s="373"/>
      <c r="RUY2" s="373"/>
      <c r="RUZ2" s="373"/>
      <c r="RVA2" s="373"/>
      <c r="RVB2" s="373"/>
      <c r="RVC2" s="373"/>
      <c r="RVD2" s="373"/>
      <c r="RVE2" s="373"/>
      <c r="RVF2" s="373"/>
      <c r="RVG2" s="373"/>
      <c r="RVH2" s="373"/>
      <c r="RVI2" s="373"/>
      <c r="RVJ2" s="373"/>
      <c r="RVK2" s="373"/>
      <c r="RVL2" s="373"/>
      <c r="RVM2" s="373"/>
      <c r="RVN2" s="373"/>
      <c r="RVO2" s="373"/>
      <c r="RVP2" s="373"/>
      <c r="RVQ2" s="373"/>
      <c r="RVR2" s="373"/>
      <c r="RVS2" s="373"/>
      <c r="RVT2" s="373"/>
      <c r="RVU2" s="373"/>
      <c r="RVV2" s="373"/>
      <c r="RVW2" s="373"/>
      <c r="RVX2" s="373"/>
      <c r="RVY2" s="373"/>
      <c r="RVZ2" s="373"/>
      <c r="RWA2" s="373"/>
      <c r="RWB2" s="373"/>
      <c r="RWC2" s="373"/>
      <c r="RWD2" s="373"/>
      <c r="RWE2" s="373"/>
      <c r="RWF2" s="373"/>
      <c r="RWG2" s="373"/>
      <c r="RWH2" s="373"/>
      <c r="RWI2" s="373"/>
      <c r="RWJ2" s="373"/>
      <c r="RWK2" s="373"/>
      <c r="RWL2" s="373"/>
      <c r="RWM2" s="373"/>
      <c r="RWN2" s="373"/>
      <c r="RWO2" s="373"/>
      <c r="RWP2" s="373"/>
      <c r="RWQ2" s="373"/>
      <c r="RWR2" s="373"/>
      <c r="RWS2" s="373"/>
      <c r="RWT2" s="373"/>
      <c r="RWU2" s="373"/>
      <c r="RWV2" s="373"/>
      <c r="RWW2" s="373"/>
      <c r="RWX2" s="373"/>
      <c r="RWY2" s="373"/>
      <c r="RWZ2" s="373"/>
      <c r="RXA2" s="373"/>
      <c r="RXB2" s="373"/>
      <c r="RXC2" s="373"/>
      <c r="RXD2" s="373"/>
      <c r="RXE2" s="373"/>
      <c r="RXF2" s="373"/>
      <c r="RXG2" s="373"/>
      <c r="RXH2" s="373"/>
      <c r="RXI2" s="373"/>
      <c r="RXJ2" s="373"/>
      <c r="RXK2" s="373"/>
      <c r="RXL2" s="373"/>
      <c r="RXM2" s="373"/>
      <c r="RXN2" s="373"/>
      <c r="RXO2" s="373"/>
      <c r="RXP2" s="373"/>
      <c r="RXQ2" s="373"/>
      <c r="RXR2" s="373"/>
      <c r="RXS2" s="373"/>
      <c r="RXT2" s="373"/>
      <c r="RXU2" s="373"/>
      <c r="RXV2" s="373"/>
      <c r="RXW2" s="373"/>
      <c r="RXX2" s="373"/>
      <c r="RXY2" s="373"/>
      <c r="RXZ2" s="373"/>
      <c r="RYA2" s="373"/>
      <c r="RYB2" s="373"/>
      <c r="RYC2" s="373"/>
      <c r="RYD2" s="373"/>
      <c r="RYE2" s="373"/>
      <c r="RYF2" s="373"/>
      <c r="RYG2" s="373"/>
      <c r="RYH2" s="373"/>
      <c r="RYI2" s="373"/>
      <c r="RYJ2" s="373"/>
      <c r="RYK2" s="373"/>
      <c r="RYL2" s="373"/>
      <c r="RYM2" s="373"/>
      <c r="RYN2" s="373"/>
      <c r="RYO2" s="373"/>
      <c r="RYP2" s="373"/>
      <c r="RYQ2" s="373"/>
      <c r="RYR2" s="373"/>
      <c r="RYS2" s="373"/>
      <c r="RYT2" s="373"/>
      <c r="RYU2" s="373"/>
      <c r="RYV2" s="373"/>
      <c r="RYW2" s="373"/>
      <c r="RYX2" s="373"/>
      <c r="RYY2" s="373"/>
      <c r="RYZ2" s="373"/>
      <c r="RZA2" s="373"/>
      <c r="RZB2" s="373"/>
      <c r="RZC2" s="373"/>
      <c r="RZD2" s="373"/>
      <c r="RZE2" s="373"/>
      <c r="RZF2" s="373"/>
      <c r="RZG2" s="373"/>
      <c r="RZH2" s="373"/>
      <c r="RZI2" s="373"/>
      <c r="RZJ2" s="373"/>
      <c r="RZK2" s="373"/>
      <c r="RZL2" s="373"/>
      <c r="RZM2" s="373"/>
      <c r="RZN2" s="373"/>
      <c r="RZO2" s="373"/>
      <c r="RZP2" s="373"/>
      <c r="RZQ2" s="373"/>
      <c r="RZR2" s="373"/>
      <c r="RZS2" s="373"/>
      <c r="RZT2" s="373"/>
      <c r="RZU2" s="373"/>
      <c r="RZV2" s="373"/>
      <c r="RZW2" s="373"/>
      <c r="RZX2" s="373"/>
      <c r="RZY2" s="373"/>
      <c r="RZZ2" s="373"/>
      <c r="SAA2" s="373"/>
      <c r="SAB2" s="373"/>
      <c r="SAC2" s="373"/>
      <c r="SAD2" s="373"/>
      <c r="SAE2" s="373"/>
      <c r="SAF2" s="373"/>
      <c r="SAG2" s="373"/>
      <c r="SAH2" s="373"/>
      <c r="SAI2" s="373"/>
      <c r="SAJ2" s="373"/>
      <c r="SAK2" s="373"/>
      <c r="SAL2" s="373"/>
      <c r="SAM2" s="373"/>
      <c r="SAN2" s="373"/>
      <c r="SAO2" s="373"/>
      <c r="SAP2" s="373"/>
      <c r="SAQ2" s="373"/>
      <c r="SAR2" s="373"/>
      <c r="SAS2" s="373"/>
      <c r="SAT2" s="373"/>
      <c r="SAU2" s="373"/>
      <c r="SAV2" s="373"/>
      <c r="SAW2" s="373"/>
      <c r="SAX2" s="373"/>
      <c r="SAY2" s="373"/>
      <c r="SAZ2" s="373"/>
      <c r="SBA2" s="373"/>
      <c r="SBB2" s="373"/>
      <c r="SBC2" s="373"/>
      <c r="SBD2" s="373"/>
      <c r="SBE2" s="373"/>
      <c r="SBF2" s="373"/>
      <c r="SBG2" s="373"/>
      <c r="SBH2" s="373"/>
      <c r="SBI2" s="373"/>
      <c r="SBJ2" s="373"/>
      <c r="SBK2" s="373"/>
      <c r="SBL2" s="373"/>
      <c r="SBM2" s="373"/>
      <c r="SBN2" s="373"/>
      <c r="SBO2" s="373"/>
      <c r="SBP2" s="373"/>
      <c r="SBQ2" s="373"/>
      <c r="SBR2" s="373"/>
      <c r="SBS2" s="373"/>
      <c r="SBT2" s="373"/>
      <c r="SBU2" s="373"/>
      <c r="SBV2" s="373"/>
      <c r="SBW2" s="373"/>
      <c r="SBX2" s="373"/>
      <c r="SBY2" s="373"/>
      <c r="SBZ2" s="373"/>
      <c r="SCA2" s="373"/>
      <c r="SCB2" s="373"/>
      <c r="SCC2" s="373"/>
      <c r="SCD2" s="373"/>
      <c r="SCE2" s="373"/>
      <c r="SCF2" s="373"/>
      <c r="SCG2" s="373"/>
      <c r="SCH2" s="373"/>
      <c r="SCI2" s="373"/>
      <c r="SCJ2" s="373"/>
      <c r="SCK2" s="373"/>
      <c r="SCL2" s="373"/>
      <c r="SCM2" s="373"/>
      <c r="SCN2" s="373"/>
      <c r="SCO2" s="373"/>
      <c r="SCP2" s="373"/>
      <c r="SCQ2" s="373"/>
      <c r="SCR2" s="373"/>
      <c r="SCS2" s="373"/>
      <c r="SCT2" s="373"/>
      <c r="SCU2" s="373"/>
      <c r="SCV2" s="373"/>
      <c r="SCW2" s="373"/>
      <c r="SCX2" s="373"/>
      <c r="SCY2" s="373"/>
      <c r="SCZ2" s="373"/>
      <c r="SDA2" s="373"/>
      <c r="SDB2" s="373"/>
      <c r="SDC2" s="373"/>
      <c r="SDD2" s="373"/>
      <c r="SDE2" s="373"/>
      <c r="SDF2" s="373"/>
      <c r="SDG2" s="373"/>
      <c r="SDH2" s="373"/>
      <c r="SDI2" s="373"/>
      <c r="SDJ2" s="373"/>
      <c r="SDK2" s="373"/>
      <c r="SDL2" s="373"/>
      <c r="SDM2" s="373"/>
      <c r="SDN2" s="373"/>
      <c r="SDO2" s="373"/>
      <c r="SDP2" s="373"/>
      <c r="SDQ2" s="373"/>
      <c r="SDR2" s="373"/>
      <c r="SDS2" s="373"/>
      <c r="SDT2" s="373"/>
      <c r="SDU2" s="373"/>
      <c r="SDV2" s="373"/>
      <c r="SDW2" s="373"/>
      <c r="SDX2" s="373"/>
      <c r="SDY2" s="373"/>
      <c r="SDZ2" s="373"/>
      <c r="SEA2" s="373"/>
      <c r="SEB2" s="373"/>
      <c r="SEC2" s="373"/>
      <c r="SED2" s="373"/>
      <c r="SEE2" s="373"/>
      <c r="SEF2" s="373"/>
      <c r="SEG2" s="373"/>
      <c r="SEH2" s="373"/>
      <c r="SEI2" s="373"/>
      <c r="SEJ2" s="373"/>
      <c r="SEK2" s="373"/>
      <c r="SEL2" s="373"/>
      <c r="SEM2" s="373"/>
      <c r="SEN2" s="373"/>
      <c r="SEO2" s="373"/>
      <c r="SEP2" s="373"/>
      <c r="SEQ2" s="373"/>
      <c r="SER2" s="373"/>
      <c r="SES2" s="373"/>
      <c r="SET2" s="373"/>
      <c r="SEU2" s="373"/>
      <c r="SEV2" s="373"/>
      <c r="SEW2" s="373"/>
      <c r="SEX2" s="373"/>
      <c r="SEY2" s="373"/>
      <c r="SEZ2" s="373"/>
      <c r="SFA2" s="373"/>
      <c r="SFB2" s="373"/>
      <c r="SFC2" s="373"/>
      <c r="SFD2" s="373"/>
      <c r="SFE2" s="373"/>
      <c r="SFF2" s="373"/>
      <c r="SFG2" s="373"/>
      <c r="SFH2" s="373"/>
      <c r="SFI2" s="373"/>
      <c r="SFJ2" s="373"/>
      <c r="SFK2" s="373"/>
      <c r="SFL2" s="373"/>
      <c r="SFM2" s="373"/>
      <c r="SFN2" s="373"/>
      <c r="SFO2" s="373"/>
      <c r="SFP2" s="373"/>
      <c r="SFQ2" s="373"/>
      <c r="SFR2" s="373"/>
      <c r="SFS2" s="373"/>
      <c r="SFT2" s="373"/>
      <c r="SFU2" s="373"/>
      <c r="SFV2" s="373"/>
      <c r="SFW2" s="373"/>
      <c r="SFX2" s="373"/>
      <c r="SFY2" s="373"/>
      <c r="SFZ2" s="373"/>
      <c r="SGA2" s="373"/>
      <c r="SGB2" s="373"/>
      <c r="SGC2" s="373"/>
      <c r="SGD2" s="373"/>
      <c r="SGE2" s="373"/>
      <c r="SGF2" s="373"/>
      <c r="SGG2" s="373"/>
      <c r="SGH2" s="373"/>
      <c r="SGI2" s="373"/>
      <c r="SGJ2" s="373"/>
      <c r="SGK2" s="373"/>
      <c r="SGL2" s="373"/>
      <c r="SGM2" s="373"/>
      <c r="SGN2" s="373"/>
      <c r="SGO2" s="373"/>
      <c r="SGP2" s="373"/>
      <c r="SGQ2" s="373"/>
      <c r="SGR2" s="373"/>
      <c r="SGS2" s="373"/>
      <c r="SGT2" s="373"/>
      <c r="SGU2" s="373"/>
      <c r="SGV2" s="373"/>
      <c r="SGW2" s="373"/>
      <c r="SGX2" s="373"/>
      <c r="SGY2" s="373"/>
      <c r="SGZ2" s="373"/>
      <c r="SHA2" s="373"/>
      <c r="SHB2" s="373"/>
      <c r="SHC2" s="373"/>
      <c r="SHD2" s="373"/>
      <c r="SHE2" s="373"/>
      <c r="SHF2" s="373"/>
      <c r="SHG2" s="373"/>
      <c r="SHH2" s="373"/>
      <c r="SHI2" s="373"/>
      <c r="SHJ2" s="373"/>
      <c r="SHK2" s="373"/>
      <c r="SHL2" s="373"/>
      <c r="SHM2" s="373"/>
      <c r="SHN2" s="373"/>
      <c r="SHO2" s="373"/>
      <c r="SHP2" s="373"/>
      <c r="SHQ2" s="373"/>
      <c r="SHR2" s="373"/>
      <c r="SHS2" s="373"/>
      <c r="SHT2" s="373"/>
      <c r="SHU2" s="373"/>
      <c r="SHV2" s="373"/>
      <c r="SHW2" s="373"/>
      <c r="SHX2" s="373"/>
      <c r="SHY2" s="373"/>
      <c r="SHZ2" s="373"/>
      <c r="SIA2" s="373"/>
      <c r="SIB2" s="373"/>
      <c r="SIC2" s="373"/>
      <c r="SID2" s="373"/>
      <c r="SIE2" s="373"/>
      <c r="SIF2" s="373"/>
      <c r="SIG2" s="373"/>
      <c r="SIH2" s="373"/>
      <c r="SII2" s="373"/>
      <c r="SIJ2" s="373"/>
      <c r="SIK2" s="373"/>
      <c r="SIL2" s="373"/>
      <c r="SIM2" s="373"/>
      <c r="SIN2" s="373"/>
      <c r="SIO2" s="373"/>
      <c r="SIP2" s="373"/>
      <c r="SIQ2" s="373"/>
      <c r="SIR2" s="373"/>
      <c r="SIS2" s="373"/>
      <c r="SIT2" s="373"/>
      <c r="SIU2" s="373"/>
      <c r="SIV2" s="373"/>
      <c r="SIW2" s="373"/>
      <c r="SIX2" s="373"/>
      <c r="SIY2" s="373"/>
      <c r="SIZ2" s="373"/>
      <c r="SJA2" s="373"/>
      <c r="SJB2" s="373"/>
      <c r="SJC2" s="373"/>
      <c r="SJD2" s="373"/>
      <c r="SJE2" s="373"/>
      <c r="SJF2" s="373"/>
      <c r="SJG2" s="373"/>
      <c r="SJH2" s="373"/>
      <c r="SJI2" s="373"/>
      <c r="SJJ2" s="373"/>
      <c r="SJK2" s="373"/>
      <c r="SJL2" s="373"/>
      <c r="SJM2" s="373"/>
      <c r="SJN2" s="373"/>
      <c r="SJO2" s="373"/>
      <c r="SJP2" s="373"/>
      <c r="SJQ2" s="373"/>
      <c r="SJR2" s="373"/>
      <c r="SJS2" s="373"/>
      <c r="SJT2" s="373"/>
      <c r="SJU2" s="373"/>
      <c r="SJV2" s="373"/>
      <c r="SJW2" s="373"/>
      <c r="SJX2" s="373"/>
      <c r="SJY2" s="373"/>
      <c r="SJZ2" s="373"/>
      <c r="SKA2" s="373"/>
      <c r="SKB2" s="373"/>
      <c r="SKC2" s="373"/>
      <c r="SKD2" s="373"/>
      <c r="SKE2" s="373"/>
      <c r="SKF2" s="373"/>
      <c r="SKG2" s="373"/>
      <c r="SKH2" s="373"/>
      <c r="SKI2" s="373"/>
      <c r="SKJ2" s="373"/>
      <c r="SKK2" s="373"/>
      <c r="SKL2" s="373"/>
      <c r="SKM2" s="373"/>
      <c r="SKN2" s="373"/>
      <c r="SKO2" s="373"/>
      <c r="SKP2" s="373"/>
      <c r="SKQ2" s="373"/>
      <c r="SKR2" s="373"/>
      <c r="SKS2" s="373"/>
      <c r="SKT2" s="373"/>
      <c r="SKU2" s="373"/>
      <c r="SKV2" s="373"/>
      <c r="SKW2" s="373"/>
      <c r="SKX2" s="373"/>
      <c r="SKY2" s="373"/>
      <c r="SKZ2" s="373"/>
      <c r="SLA2" s="373"/>
      <c r="SLB2" s="373"/>
      <c r="SLC2" s="373"/>
      <c r="SLD2" s="373"/>
      <c r="SLE2" s="373"/>
      <c r="SLF2" s="373"/>
      <c r="SLG2" s="373"/>
      <c r="SLH2" s="373"/>
      <c r="SLI2" s="373"/>
      <c r="SLJ2" s="373"/>
      <c r="SLK2" s="373"/>
      <c r="SLL2" s="373"/>
      <c r="SLM2" s="373"/>
      <c r="SLN2" s="373"/>
      <c r="SLO2" s="373"/>
      <c r="SLP2" s="373"/>
      <c r="SLQ2" s="373"/>
      <c r="SLR2" s="373"/>
      <c r="SLS2" s="373"/>
      <c r="SLT2" s="373"/>
      <c r="SLU2" s="373"/>
      <c r="SLV2" s="373"/>
      <c r="SLW2" s="373"/>
      <c r="SLX2" s="373"/>
      <c r="SLY2" s="373"/>
      <c r="SLZ2" s="373"/>
      <c r="SMA2" s="373"/>
      <c r="SMB2" s="373"/>
      <c r="SMC2" s="373"/>
      <c r="SMD2" s="373"/>
      <c r="SME2" s="373"/>
      <c r="SMF2" s="373"/>
      <c r="SMG2" s="373"/>
      <c r="SMH2" s="373"/>
      <c r="SMI2" s="373"/>
      <c r="SMJ2" s="373"/>
      <c r="SMK2" s="373"/>
      <c r="SML2" s="373"/>
      <c r="SMM2" s="373"/>
      <c r="SMN2" s="373"/>
      <c r="SMO2" s="373"/>
      <c r="SMP2" s="373"/>
      <c r="SMQ2" s="373"/>
      <c r="SMR2" s="373"/>
      <c r="SMS2" s="373"/>
      <c r="SMT2" s="373"/>
      <c r="SMU2" s="373"/>
      <c r="SMV2" s="373"/>
      <c r="SMW2" s="373"/>
      <c r="SMX2" s="373"/>
      <c r="SMY2" s="373"/>
      <c r="SMZ2" s="373"/>
      <c r="SNA2" s="373"/>
      <c r="SNB2" s="373"/>
      <c r="SNC2" s="373"/>
      <c r="SND2" s="373"/>
      <c r="SNE2" s="373"/>
      <c r="SNF2" s="373"/>
      <c r="SNG2" s="373"/>
      <c r="SNH2" s="373"/>
      <c r="SNI2" s="373"/>
      <c r="SNJ2" s="373"/>
      <c r="SNK2" s="373"/>
      <c r="SNL2" s="373"/>
      <c r="SNM2" s="373"/>
      <c r="SNN2" s="373"/>
      <c r="SNO2" s="373"/>
      <c r="SNP2" s="373"/>
      <c r="SNQ2" s="373"/>
      <c r="SNR2" s="373"/>
      <c r="SNS2" s="373"/>
      <c r="SNT2" s="373"/>
      <c r="SNU2" s="373"/>
      <c r="SNV2" s="373"/>
      <c r="SNW2" s="373"/>
      <c r="SNX2" s="373"/>
      <c r="SNY2" s="373"/>
      <c r="SNZ2" s="373"/>
      <c r="SOA2" s="373"/>
      <c r="SOB2" s="373"/>
      <c r="SOC2" s="373"/>
      <c r="SOD2" s="373"/>
      <c r="SOE2" s="373"/>
      <c r="SOF2" s="373"/>
      <c r="SOG2" s="373"/>
      <c r="SOH2" s="373"/>
      <c r="SOI2" s="373"/>
      <c r="SOJ2" s="373"/>
      <c r="SOK2" s="373"/>
      <c r="SOL2" s="373"/>
      <c r="SOM2" s="373"/>
      <c r="SON2" s="373"/>
      <c r="SOO2" s="373"/>
      <c r="SOP2" s="373"/>
      <c r="SOQ2" s="373"/>
      <c r="SOR2" s="373"/>
      <c r="SOS2" s="373"/>
      <c r="SOT2" s="373"/>
      <c r="SOU2" s="373"/>
      <c r="SOV2" s="373"/>
      <c r="SOW2" s="373"/>
      <c r="SOX2" s="373"/>
      <c r="SOY2" s="373"/>
      <c r="SOZ2" s="373"/>
      <c r="SPA2" s="373"/>
      <c r="SPB2" s="373"/>
      <c r="SPC2" s="373"/>
      <c r="SPD2" s="373"/>
      <c r="SPE2" s="373"/>
      <c r="SPF2" s="373"/>
      <c r="SPG2" s="373"/>
      <c r="SPH2" s="373"/>
      <c r="SPI2" s="373"/>
      <c r="SPJ2" s="373"/>
      <c r="SPK2" s="373"/>
      <c r="SPL2" s="373"/>
      <c r="SPM2" s="373"/>
      <c r="SPN2" s="373"/>
      <c r="SPO2" s="373"/>
      <c r="SPP2" s="373"/>
      <c r="SPQ2" s="373"/>
      <c r="SPR2" s="373"/>
      <c r="SPS2" s="373"/>
      <c r="SPT2" s="373"/>
      <c r="SPU2" s="373"/>
      <c r="SPV2" s="373"/>
      <c r="SPW2" s="373"/>
      <c r="SPX2" s="373"/>
      <c r="SPY2" s="373"/>
      <c r="SPZ2" s="373"/>
      <c r="SQA2" s="373"/>
      <c r="SQB2" s="373"/>
      <c r="SQC2" s="373"/>
      <c r="SQD2" s="373"/>
      <c r="SQE2" s="373"/>
      <c r="SQF2" s="373"/>
      <c r="SQG2" s="373"/>
      <c r="SQH2" s="373"/>
      <c r="SQI2" s="373"/>
      <c r="SQJ2" s="373"/>
      <c r="SQK2" s="373"/>
      <c r="SQL2" s="373"/>
      <c r="SQM2" s="373"/>
      <c r="SQN2" s="373"/>
      <c r="SQO2" s="373"/>
      <c r="SQP2" s="373"/>
      <c r="SQQ2" s="373"/>
      <c r="SQR2" s="373"/>
      <c r="SQS2" s="373"/>
      <c r="SQT2" s="373"/>
      <c r="SQU2" s="373"/>
      <c r="SQV2" s="373"/>
      <c r="SQW2" s="373"/>
      <c r="SQX2" s="373"/>
      <c r="SQY2" s="373"/>
      <c r="SQZ2" s="373"/>
      <c r="SRA2" s="373"/>
      <c r="SRB2" s="373"/>
      <c r="SRC2" s="373"/>
      <c r="SRD2" s="373"/>
      <c r="SRE2" s="373"/>
      <c r="SRF2" s="373"/>
      <c r="SRG2" s="373"/>
      <c r="SRH2" s="373"/>
      <c r="SRI2" s="373"/>
      <c r="SRJ2" s="373"/>
      <c r="SRK2" s="373"/>
      <c r="SRL2" s="373"/>
      <c r="SRM2" s="373"/>
      <c r="SRN2" s="373"/>
      <c r="SRO2" s="373"/>
      <c r="SRP2" s="373"/>
      <c r="SRQ2" s="373"/>
      <c r="SRR2" s="373"/>
      <c r="SRS2" s="373"/>
      <c r="SRT2" s="373"/>
      <c r="SRU2" s="373"/>
      <c r="SRV2" s="373"/>
      <c r="SRW2" s="373"/>
      <c r="SRX2" s="373"/>
      <c r="SRY2" s="373"/>
      <c r="SRZ2" s="373"/>
      <c r="SSA2" s="373"/>
      <c r="SSB2" s="373"/>
      <c r="SSC2" s="373"/>
      <c r="SSD2" s="373"/>
      <c r="SSE2" s="373"/>
      <c r="SSF2" s="373"/>
      <c r="SSG2" s="373"/>
      <c r="SSH2" s="373"/>
      <c r="SSI2" s="373"/>
      <c r="SSJ2" s="373"/>
      <c r="SSK2" s="373"/>
      <c r="SSL2" s="373"/>
      <c r="SSM2" s="373"/>
      <c r="SSN2" s="373"/>
      <c r="SSO2" s="373"/>
      <c r="SSP2" s="373"/>
      <c r="SSQ2" s="373"/>
      <c r="SSR2" s="373"/>
      <c r="SSS2" s="373"/>
      <c r="SST2" s="373"/>
      <c r="SSU2" s="373"/>
      <c r="SSV2" s="373"/>
      <c r="SSW2" s="373"/>
      <c r="SSX2" s="373"/>
      <c r="SSY2" s="373"/>
      <c r="SSZ2" s="373"/>
      <c r="STA2" s="373"/>
      <c r="STB2" s="373"/>
      <c r="STC2" s="373"/>
      <c r="STD2" s="373"/>
      <c r="STE2" s="373"/>
      <c r="STF2" s="373"/>
      <c r="STG2" s="373"/>
      <c r="STH2" s="373"/>
      <c r="STI2" s="373"/>
      <c r="STJ2" s="373"/>
      <c r="STK2" s="373"/>
      <c r="STL2" s="373"/>
      <c r="STM2" s="373"/>
      <c r="STN2" s="373"/>
      <c r="STO2" s="373"/>
      <c r="STP2" s="373"/>
      <c r="STQ2" s="373"/>
      <c r="STR2" s="373"/>
      <c r="STS2" s="373"/>
      <c r="STT2" s="373"/>
      <c r="STU2" s="373"/>
      <c r="STV2" s="373"/>
      <c r="STW2" s="373"/>
      <c r="STX2" s="373"/>
      <c r="STY2" s="373"/>
      <c r="STZ2" s="373"/>
      <c r="SUA2" s="373"/>
      <c r="SUB2" s="373"/>
      <c r="SUC2" s="373"/>
      <c r="SUD2" s="373"/>
      <c r="SUE2" s="373"/>
      <c r="SUF2" s="373"/>
      <c r="SUG2" s="373"/>
      <c r="SUH2" s="373"/>
      <c r="SUI2" s="373"/>
      <c r="SUJ2" s="373"/>
      <c r="SUK2" s="373"/>
      <c r="SUL2" s="373"/>
      <c r="SUM2" s="373"/>
      <c r="SUN2" s="373"/>
      <c r="SUO2" s="373"/>
      <c r="SUP2" s="373"/>
      <c r="SUQ2" s="373"/>
      <c r="SUR2" s="373"/>
      <c r="SUS2" s="373"/>
      <c r="SUT2" s="373"/>
      <c r="SUU2" s="373"/>
      <c r="SUV2" s="373"/>
      <c r="SUW2" s="373"/>
      <c r="SUX2" s="373"/>
      <c r="SUY2" s="373"/>
      <c r="SUZ2" s="373"/>
      <c r="SVA2" s="373"/>
      <c r="SVB2" s="373"/>
      <c r="SVC2" s="373"/>
      <c r="SVD2" s="373"/>
      <c r="SVE2" s="373"/>
      <c r="SVF2" s="373"/>
      <c r="SVG2" s="373"/>
      <c r="SVH2" s="373"/>
      <c r="SVI2" s="373"/>
      <c r="SVJ2" s="373"/>
      <c r="SVK2" s="373"/>
      <c r="SVL2" s="373"/>
      <c r="SVM2" s="373"/>
      <c r="SVN2" s="373"/>
      <c r="SVO2" s="373"/>
      <c r="SVP2" s="373"/>
      <c r="SVQ2" s="373"/>
      <c r="SVR2" s="373"/>
      <c r="SVS2" s="373"/>
      <c r="SVT2" s="373"/>
      <c r="SVU2" s="373"/>
      <c r="SVV2" s="373"/>
      <c r="SVW2" s="373"/>
      <c r="SVX2" s="373"/>
      <c r="SVY2" s="373"/>
      <c r="SVZ2" s="373"/>
      <c r="SWA2" s="373"/>
      <c r="SWB2" s="373"/>
      <c r="SWC2" s="373"/>
      <c r="SWD2" s="373"/>
      <c r="SWE2" s="373"/>
      <c r="SWF2" s="373"/>
      <c r="SWG2" s="373"/>
      <c r="SWH2" s="373"/>
      <c r="SWI2" s="373"/>
      <c r="SWJ2" s="373"/>
      <c r="SWK2" s="373"/>
      <c r="SWL2" s="373"/>
      <c r="SWM2" s="373"/>
      <c r="SWN2" s="373"/>
      <c r="SWO2" s="373"/>
      <c r="SWP2" s="373"/>
      <c r="SWQ2" s="373"/>
      <c r="SWR2" s="373"/>
      <c r="SWS2" s="373"/>
      <c r="SWT2" s="373"/>
      <c r="SWU2" s="373"/>
      <c r="SWV2" s="373"/>
      <c r="SWW2" s="373"/>
      <c r="SWX2" s="373"/>
      <c r="SWY2" s="373"/>
      <c r="SWZ2" s="373"/>
      <c r="SXA2" s="373"/>
      <c r="SXB2" s="373"/>
      <c r="SXC2" s="373"/>
      <c r="SXD2" s="373"/>
      <c r="SXE2" s="373"/>
      <c r="SXF2" s="373"/>
      <c r="SXG2" s="373"/>
      <c r="SXH2" s="373"/>
      <c r="SXI2" s="373"/>
      <c r="SXJ2" s="373"/>
      <c r="SXK2" s="373"/>
      <c r="SXL2" s="373"/>
      <c r="SXM2" s="373"/>
      <c r="SXN2" s="373"/>
      <c r="SXO2" s="373"/>
      <c r="SXP2" s="373"/>
      <c r="SXQ2" s="373"/>
      <c r="SXR2" s="373"/>
      <c r="SXS2" s="373"/>
      <c r="SXT2" s="373"/>
      <c r="SXU2" s="373"/>
      <c r="SXV2" s="373"/>
      <c r="SXW2" s="373"/>
      <c r="SXX2" s="373"/>
      <c r="SXY2" s="373"/>
      <c r="SXZ2" s="373"/>
      <c r="SYA2" s="373"/>
      <c r="SYB2" s="373"/>
      <c r="SYC2" s="373"/>
      <c r="SYD2" s="373"/>
      <c r="SYE2" s="373"/>
      <c r="SYF2" s="373"/>
      <c r="SYG2" s="373"/>
      <c r="SYH2" s="373"/>
      <c r="SYI2" s="373"/>
      <c r="SYJ2" s="373"/>
      <c r="SYK2" s="373"/>
      <c r="SYL2" s="373"/>
      <c r="SYM2" s="373"/>
      <c r="SYN2" s="373"/>
      <c r="SYO2" s="373"/>
      <c r="SYP2" s="373"/>
      <c r="SYQ2" s="373"/>
      <c r="SYR2" s="373"/>
      <c r="SYS2" s="373"/>
      <c r="SYT2" s="373"/>
      <c r="SYU2" s="373"/>
      <c r="SYV2" s="373"/>
      <c r="SYW2" s="373"/>
      <c r="SYX2" s="373"/>
      <c r="SYY2" s="373"/>
      <c r="SYZ2" s="373"/>
      <c r="SZA2" s="373"/>
      <c r="SZB2" s="373"/>
      <c r="SZC2" s="373"/>
      <c r="SZD2" s="373"/>
      <c r="SZE2" s="373"/>
      <c r="SZF2" s="373"/>
      <c r="SZG2" s="373"/>
      <c r="SZH2" s="373"/>
      <c r="SZI2" s="373"/>
      <c r="SZJ2" s="373"/>
      <c r="SZK2" s="373"/>
      <c r="SZL2" s="373"/>
      <c r="SZM2" s="373"/>
      <c r="SZN2" s="373"/>
      <c r="SZO2" s="373"/>
      <c r="SZP2" s="373"/>
      <c r="SZQ2" s="373"/>
      <c r="SZR2" s="373"/>
      <c r="SZS2" s="373"/>
      <c r="SZT2" s="373"/>
      <c r="SZU2" s="373"/>
      <c r="SZV2" s="373"/>
      <c r="SZW2" s="373"/>
      <c r="SZX2" s="373"/>
      <c r="SZY2" s="373"/>
      <c r="SZZ2" s="373"/>
      <c r="TAA2" s="373"/>
      <c r="TAB2" s="373"/>
      <c r="TAC2" s="373"/>
      <c r="TAD2" s="373"/>
      <c r="TAE2" s="373"/>
      <c r="TAF2" s="373"/>
      <c r="TAG2" s="373"/>
      <c r="TAH2" s="373"/>
      <c r="TAI2" s="373"/>
      <c r="TAJ2" s="373"/>
      <c r="TAK2" s="373"/>
      <c r="TAL2" s="373"/>
      <c r="TAM2" s="373"/>
      <c r="TAN2" s="373"/>
      <c r="TAO2" s="373"/>
      <c r="TAP2" s="373"/>
      <c r="TAQ2" s="373"/>
      <c r="TAR2" s="373"/>
      <c r="TAS2" s="373"/>
      <c r="TAT2" s="373"/>
      <c r="TAU2" s="373"/>
      <c r="TAV2" s="373"/>
      <c r="TAW2" s="373"/>
      <c r="TAX2" s="373"/>
      <c r="TAY2" s="373"/>
      <c r="TAZ2" s="373"/>
      <c r="TBA2" s="373"/>
      <c r="TBB2" s="373"/>
      <c r="TBC2" s="373"/>
      <c r="TBD2" s="373"/>
      <c r="TBE2" s="373"/>
      <c r="TBF2" s="373"/>
      <c r="TBG2" s="373"/>
      <c r="TBH2" s="373"/>
      <c r="TBI2" s="373"/>
      <c r="TBJ2" s="373"/>
      <c r="TBK2" s="373"/>
      <c r="TBL2" s="373"/>
      <c r="TBM2" s="373"/>
      <c r="TBN2" s="373"/>
      <c r="TBO2" s="373"/>
      <c r="TBP2" s="373"/>
      <c r="TBQ2" s="373"/>
      <c r="TBR2" s="373"/>
      <c r="TBS2" s="373"/>
      <c r="TBT2" s="373"/>
      <c r="TBU2" s="373"/>
      <c r="TBV2" s="373"/>
      <c r="TBW2" s="373"/>
      <c r="TBX2" s="373"/>
      <c r="TBY2" s="373"/>
      <c r="TBZ2" s="373"/>
      <c r="TCA2" s="373"/>
      <c r="TCB2" s="373"/>
      <c r="TCC2" s="373"/>
      <c r="TCD2" s="373"/>
      <c r="TCE2" s="373"/>
      <c r="TCF2" s="373"/>
      <c r="TCG2" s="373"/>
      <c r="TCH2" s="373"/>
      <c r="TCI2" s="373"/>
      <c r="TCJ2" s="373"/>
      <c r="TCK2" s="373"/>
      <c r="TCL2" s="373"/>
      <c r="TCM2" s="373"/>
      <c r="TCN2" s="373"/>
      <c r="TCO2" s="373"/>
      <c r="TCP2" s="373"/>
      <c r="TCQ2" s="373"/>
      <c r="TCR2" s="373"/>
      <c r="TCS2" s="373"/>
      <c r="TCT2" s="373"/>
      <c r="TCU2" s="373"/>
      <c r="TCV2" s="373"/>
      <c r="TCW2" s="373"/>
      <c r="TCX2" s="373"/>
      <c r="TCY2" s="373"/>
      <c r="TCZ2" s="373"/>
      <c r="TDA2" s="373"/>
      <c r="TDB2" s="373"/>
      <c r="TDC2" s="373"/>
      <c r="TDD2" s="373"/>
      <c r="TDE2" s="373"/>
      <c r="TDF2" s="373"/>
      <c r="TDG2" s="373"/>
      <c r="TDH2" s="373"/>
      <c r="TDI2" s="373"/>
      <c r="TDJ2" s="373"/>
      <c r="TDK2" s="373"/>
      <c r="TDL2" s="373"/>
      <c r="TDM2" s="373"/>
      <c r="TDN2" s="373"/>
      <c r="TDO2" s="373"/>
      <c r="TDP2" s="373"/>
      <c r="TDQ2" s="373"/>
      <c r="TDR2" s="373"/>
      <c r="TDS2" s="373"/>
      <c r="TDT2" s="373"/>
      <c r="TDU2" s="373"/>
      <c r="TDV2" s="373"/>
      <c r="TDW2" s="373"/>
      <c r="TDX2" s="373"/>
      <c r="TDY2" s="373"/>
      <c r="TDZ2" s="373"/>
      <c r="TEA2" s="373"/>
      <c r="TEB2" s="373"/>
      <c r="TEC2" s="373"/>
      <c r="TED2" s="373"/>
      <c r="TEE2" s="373"/>
      <c r="TEF2" s="373"/>
      <c r="TEG2" s="373"/>
      <c r="TEH2" s="373"/>
      <c r="TEI2" s="373"/>
      <c r="TEJ2" s="373"/>
      <c r="TEK2" s="373"/>
      <c r="TEL2" s="373"/>
      <c r="TEM2" s="373"/>
      <c r="TEN2" s="373"/>
      <c r="TEO2" s="373"/>
      <c r="TEP2" s="373"/>
      <c r="TEQ2" s="373"/>
      <c r="TER2" s="373"/>
      <c r="TES2" s="373"/>
      <c r="TET2" s="373"/>
      <c r="TEU2" s="373"/>
      <c r="TEV2" s="373"/>
      <c r="TEW2" s="373"/>
      <c r="TEX2" s="373"/>
      <c r="TEY2" s="373"/>
      <c r="TEZ2" s="373"/>
      <c r="TFA2" s="373"/>
      <c r="TFB2" s="373"/>
      <c r="TFC2" s="373"/>
      <c r="TFD2" s="373"/>
      <c r="TFE2" s="373"/>
      <c r="TFF2" s="373"/>
      <c r="TFG2" s="373"/>
      <c r="TFH2" s="373"/>
      <c r="TFI2" s="373"/>
      <c r="TFJ2" s="373"/>
      <c r="TFK2" s="373"/>
      <c r="TFL2" s="373"/>
      <c r="TFM2" s="373"/>
      <c r="TFN2" s="373"/>
      <c r="TFO2" s="373"/>
      <c r="TFP2" s="373"/>
      <c r="TFQ2" s="373"/>
      <c r="TFR2" s="373"/>
      <c r="TFS2" s="373"/>
      <c r="TFT2" s="373"/>
      <c r="TFU2" s="373"/>
      <c r="TFV2" s="373"/>
      <c r="TFW2" s="373"/>
      <c r="TFX2" s="373"/>
      <c r="TFY2" s="373"/>
      <c r="TFZ2" s="373"/>
      <c r="TGA2" s="373"/>
      <c r="TGB2" s="373"/>
      <c r="TGC2" s="373"/>
      <c r="TGD2" s="373"/>
      <c r="TGE2" s="373"/>
      <c r="TGF2" s="373"/>
      <c r="TGG2" s="373"/>
      <c r="TGH2" s="373"/>
      <c r="TGI2" s="373"/>
      <c r="TGJ2" s="373"/>
      <c r="TGK2" s="373"/>
      <c r="TGL2" s="373"/>
      <c r="TGM2" s="373"/>
      <c r="TGN2" s="373"/>
      <c r="TGO2" s="373"/>
      <c r="TGP2" s="373"/>
      <c r="TGQ2" s="373"/>
      <c r="TGR2" s="373"/>
      <c r="TGS2" s="373"/>
      <c r="TGT2" s="373"/>
      <c r="TGU2" s="373"/>
      <c r="TGV2" s="373"/>
      <c r="TGW2" s="373"/>
      <c r="TGX2" s="373"/>
      <c r="TGY2" s="373"/>
      <c r="TGZ2" s="373"/>
      <c r="THA2" s="373"/>
      <c r="THB2" s="373"/>
      <c r="THC2" s="373"/>
      <c r="THD2" s="373"/>
      <c r="THE2" s="373"/>
      <c r="THF2" s="373"/>
      <c r="THG2" s="373"/>
      <c r="THH2" s="373"/>
      <c r="THI2" s="373"/>
      <c r="THJ2" s="373"/>
      <c r="THK2" s="373"/>
      <c r="THL2" s="373"/>
      <c r="THM2" s="373"/>
      <c r="THN2" s="373"/>
      <c r="THO2" s="373"/>
      <c r="THP2" s="373"/>
      <c r="THQ2" s="373"/>
      <c r="THR2" s="373"/>
      <c r="THS2" s="373"/>
      <c r="THT2" s="373"/>
      <c r="THU2" s="373"/>
      <c r="THV2" s="373"/>
      <c r="THW2" s="373"/>
      <c r="THX2" s="373"/>
      <c r="THY2" s="373"/>
      <c r="THZ2" s="373"/>
      <c r="TIA2" s="373"/>
      <c r="TIB2" s="373"/>
      <c r="TIC2" s="373"/>
      <c r="TID2" s="373"/>
      <c r="TIE2" s="373"/>
      <c r="TIF2" s="373"/>
      <c r="TIG2" s="373"/>
      <c r="TIH2" s="373"/>
      <c r="TII2" s="373"/>
      <c r="TIJ2" s="373"/>
      <c r="TIK2" s="373"/>
      <c r="TIL2" s="373"/>
      <c r="TIM2" s="373"/>
      <c r="TIN2" s="373"/>
      <c r="TIO2" s="373"/>
      <c r="TIP2" s="373"/>
      <c r="TIQ2" s="373"/>
      <c r="TIR2" s="373"/>
      <c r="TIS2" s="373"/>
      <c r="TIT2" s="373"/>
      <c r="TIU2" s="373"/>
      <c r="TIV2" s="373"/>
      <c r="TIW2" s="373"/>
      <c r="TIX2" s="373"/>
      <c r="TIY2" s="373"/>
      <c r="TIZ2" s="373"/>
      <c r="TJA2" s="373"/>
      <c r="TJB2" s="373"/>
      <c r="TJC2" s="373"/>
      <c r="TJD2" s="373"/>
      <c r="TJE2" s="373"/>
      <c r="TJF2" s="373"/>
      <c r="TJG2" s="373"/>
      <c r="TJH2" s="373"/>
      <c r="TJI2" s="373"/>
      <c r="TJJ2" s="373"/>
      <c r="TJK2" s="373"/>
      <c r="TJL2" s="373"/>
      <c r="TJM2" s="373"/>
      <c r="TJN2" s="373"/>
      <c r="TJO2" s="373"/>
      <c r="TJP2" s="373"/>
      <c r="TJQ2" s="373"/>
      <c r="TJR2" s="373"/>
      <c r="TJS2" s="373"/>
      <c r="TJT2" s="373"/>
      <c r="TJU2" s="373"/>
      <c r="TJV2" s="373"/>
      <c r="TJW2" s="373"/>
      <c r="TJX2" s="373"/>
      <c r="TJY2" s="373"/>
      <c r="TJZ2" s="373"/>
      <c r="TKA2" s="373"/>
      <c r="TKB2" s="373"/>
      <c r="TKC2" s="373"/>
      <c r="TKD2" s="373"/>
      <c r="TKE2" s="373"/>
      <c r="TKF2" s="373"/>
      <c r="TKG2" s="373"/>
      <c r="TKH2" s="373"/>
      <c r="TKI2" s="373"/>
      <c r="TKJ2" s="373"/>
      <c r="TKK2" s="373"/>
      <c r="TKL2" s="373"/>
      <c r="TKM2" s="373"/>
      <c r="TKN2" s="373"/>
      <c r="TKO2" s="373"/>
      <c r="TKP2" s="373"/>
      <c r="TKQ2" s="373"/>
      <c r="TKR2" s="373"/>
      <c r="TKS2" s="373"/>
      <c r="TKT2" s="373"/>
      <c r="TKU2" s="373"/>
      <c r="TKV2" s="373"/>
      <c r="TKW2" s="373"/>
      <c r="TKX2" s="373"/>
      <c r="TKY2" s="373"/>
      <c r="TKZ2" s="373"/>
      <c r="TLA2" s="373"/>
      <c r="TLB2" s="373"/>
      <c r="TLC2" s="373"/>
      <c r="TLD2" s="373"/>
      <c r="TLE2" s="373"/>
      <c r="TLF2" s="373"/>
      <c r="TLG2" s="373"/>
      <c r="TLH2" s="373"/>
      <c r="TLI2" s="373"/>
      <c r="TLJ2" s="373"/>
      <c r="TLK2" s="373"/>
      <c r="TLL2" s="373"/>
      <c r="TLM2" s="373"/>
      <c r="TLN2" s="373"/>
      <c r="TLO2" s="373"/>
      <c r="TLP2" s="373"/>
      <c r="TLQ2" s="373"/>
      <c r="TLR2" s="373"/>
      <c r="TLS2" s="373"/>
      <c r="TLT2" s="373"/>
      <c r="TLU2" s="373"/>
      <c r="TLV2" s="373"/>
      <c r="TLW2" s="373"/>
      <c r="TLX2" s="373"/>
      <c r="TLY2" s="373"/>
      <c r="TLZ2" s="373"/>
      <c r="TMA2" s="373"/>
      <c r="TMB2" s="373"/>
      <c r="TMC2" s="373"/>
      <c r="TMD2" s="373"/>
      <c r="TME2" s="373"/>
      <c r="TMF2" s="373"/>
      <c r="TMG2" s="373"/>
      <c r="TMH2" s="373"/>
      <c r="TMI2" s="373"/>
      <c r="TMJ2" s="373"/>
      <c r="TMK2" s="373"/>
      <c r="TML2" s="373"/>
      <c r="TMM2" s="373"/>
      <c r="TMN2" s="373"/>
      <c r="TMO2" s="373"/>
      <c r="TMP2" s="373"/>
      <c r="TMQ2" s="373"/>
      <c r="TMR2" s="373"/>
      <c r="TMS2" s="373"/>
      <c r="TMT2" s="373"/>
      <c r="TMU2" s="373"/>
      <c r="TMV2" s="373"/>
      <c r="TMW2" s="373"/>
      <c r="TMX2" s="373"/>
      <c r="TMY2" s="373"/>
      <c r="TMZ2" s="373"/>
      <c r="TNA2" s="373"/>
      <c r="TNB2" s="373"/>
      <c r="TNC2" s="373"/>
      <c r="TND2" s="373"/>
      <c r="TNE2" s="373"/>
      <c r="TNF2" s="373"/>
      <c r="TNG2" s="373"/>
      <c r="TNH2" s="373"/>
      <c r="TNI2" s="373"/>
      <c r="TNJ2" s="373"/>
      <c r="TNK2" s="373"/>
      <c r="TNL2" s="373"/>
      <c r="TNM2" s="373"/>
      <c r="TNN2" s="373"/>
      <c r="TNO2" s="373"/>
      <c r="TNP2" s="373"/>
      <c r="TNQ2" s="373"/>
      <c r="TNR2" s="373"/>
      <c r="TNS2" s="373"/>
      <c r="TNT2" s="373"/>
      <c r="TNU2" s="373"/>
      <c r="TNV2" s="373"/>
      <c r="TNW2" s="373"/>
      <c r="TNX2" s="373"/>
      <c r="TNY2" s="373"/>
      <c r="TNZ2" s="373"/>
      <c r="TOA2" s="373"/>
      <c r="TOB2" s="373"/>
      <c r="TOC2" s="373"/>
      <c r="TOD2" s="373"/>
      <c r="TOE2" s="373"/>
      <c r="TOF2" s="373"/>
      <c r="TOG2" s="373"/>
      <c r="TOH2" s="373"/>
      <c r="TOI2" s="373"/>
      <c r="TOJ2" s="373"/>
      <c r="TOK2" s="373"/>
      <c r="TOL2" s="373"/>
      <c r="TOM2" s="373"/>
      <c r="TON2" s="373"/>
      <c r="TOO2" s="373"/>
      <c r="TOP2" s="373"/>
      <c r="TOQ2" s="373"/>
      <c r="TOR2" s="373"/>
      <c r="TOS2" s="373"/>
      <c r="TOT2" s="373"/>
      <c r="TOU2" s="373"/>
      <c r="TOV2" s="373"/>
      <c r="TOW2" s="373"/>
      <c r="TOX2" s="373"/>
      <c r="TOY2" s="373"/>
      <c r="TOZ2" s="373"/>
      <c r="TPA2" s="373"/>
      <c r="TPB2" s="373"/>
      <c r="TPC2" s="373"/>
      <c r="TPD2" s="373"/>
      <c r="TPE2" s="373"/>
      <c r="TPF2" s="373"/>
      <c r="TPG2" s="373"/>
      <c r="TPH2" s="373"/>
      <c r="TPI2" s="373"/>
      <c r="TPJ2" s="373"/>
      <c r="TPK2" s="373"/>
      <c r="TPL2" s="373"/>
      <c r="TPM2" s="373"/>
      <c r="TPN2" s="373"/>
      <c r="TPO2" s="373"/>
      <c r="TPP2" s="373"/>
      <c r="TPQ2" s="373"/>
      <c r="TPR2" s="373"/>
      <c r="TPS2" s="373"/>
      <c r="TPT2" s="373"/>
      <c r="TPU2" s="373"/>
      <c r="TPV2" s="373"/>
      <c r="TPW2" s="373"/>
      <c r="TPX2" s="373"/>
      <c r="TPY2" s="373"/>
      <c r="TPZ2" s="373"/>
      <c r="TQA2" s="373"/>
      <c r="TQB2" s="373"/>
      <c r="TQC2" s="373"/>
      <c r="TQD2" s="373"/>
      <c r="TQE2" s="373"/>
      <c r="TQF2" s="373"/>
      <c r="TQG2" s="373"/>
      <c r="TQH2" s="373"/>
      <c r="TQI2" s="373"/>
      <c r="TQJ2" s="373"/>
      <c r="TQK2" s="373"/>
      <c r="TQL2" s="373"/>
      <c r="TQM2" s="373"/>
      <c r="TQN2" s="373"/>
      <c r="TQO2" s="373"/>
      <c r="TQP2" s="373"/>
      <c r="TQQ2" s="373"/>
      <c r="TQR2" s="373"/>
      <c r="TQS2" s="373"/>
      <c r="TQT2" s="373"/>
      <c r="TQU2" s="373"/>
      <c r="TQV2" s="373"/>
      <c r="TQW2" s="373"/>
      <c r="TQX2" s="373"/>
      <c r="TQY2" s="373"/>
      <c r="TQZ2" s="373"/>
      <c r="TRA2" s="373"/>
      <c r="TRB2" s="373"/>
      <c r="TRC2" s="373"/>
      <c r="TRD2" s="373"/>
      <c r="TRE2" s="373"/>
      <c r="TRF2" s="373"/>
      <c r="TRG2" s="373"/>
      <c r="TRH2" s="373"/>
      <c r="TRI2" s="373"/>
      <c r="TRJ2" s="373"/>
      <c r="TRK2" s="373"/>
      <c r="TRL2" s="373"/>
      <c r="TRM2" s="373"/>
      <c r="TRN2" s="373"/>
      <c r="TRO2" s="373"/>
      <c r="TRP2" s="373"/>
      <c r="TRQ2" s="373"/>
      <c r="TRR2" s="373"/>
      <c r="TRS2" s="373"/>
      <c r="TRT2" s="373"/>
      <c r="TRU2" s="373"/>
      <c r="TRV2" s="373"/>
      <c r="TRW2" s="373"/>
      <c r="TRX2" s="373"/>
      <c r="TRY2" s="373"/>
      <c r="TRZ2" s="373"/>
      <c r="TSA2" s="373"/>
      <c r="TSB2" s="373"/>
      <c r="TSC2" s="373"/>
      <c r="TSD2" s="373"/>
      <c r="TSE2" s="373"/>
      <c r="TSF2" s="373"/>
      <c r="TSG2" s="373"/>
      <c r="TSH2" s="373"/>
      <c r="TSI2" s="373"/>
      <c r="TSJ2" s="373"/>
      <c r="TSK2" s="373"/>
      <c r="TSL2" s="373"/>
      <c r="TSM2" s="373"/>
      <c r="TSN2" s="373"/>
      <c r="TSO2" s="373"/>
      <c r="TSP2" s="373"/>
      <c r="TSQ2" s="373"/>
      <c r="TSR2" s="373"/>
      <c r="TSS2" s="373"/>
      <c r="TST2" s="373"/>
      <c r="TSU2" s="373"/>
      <c r="TSV2" s="373"/>
      <c r="TSW2" s="373"/>
      <c r="TSX2" s="373"/>
      <c r="TSY2" s="373"/>
      <c r="TSZ2" s="373"/>
      <c r="TTA2" s="373"/>
      <c r="TTB2" s="373"/>
      <c r="TTC2" s="373"/>
      <c r="TTD2" s="373"/>
      <c r="TTE2" s="373"/>
      <c r="TTF2" s="373"/>
      <c r="TTG2" s="373"/>
      <c r="TTH2" s="373"/>
      <c r="TTI2" s="373"/>
      <c r="TTJ2" s="373"/>
      <c r="TTK2" s="373"/>
      <c r="TTL2" s="373"/>
      <c r="TTM2" s="373"/>
      <c r="TTN2" s="373"/>
      <c r="TTO2" s="373"/>
      <c r="TTP2" s="373"/>
      <c r="TTQ2" s="373"/>
      <c r="TTR2" s="373"/>
      <c r="TTS2" s="373"/>
      <c r="TTT2" s="373"/>
      <c r="TTU2" s="373"/>
      <c r="TTV2" s="373"/>
      <c r="TTW2" s="373"/>
      <c r="TTX2" s="373"/>
      <c r="TTY2" s="373"/>
      <c r="TTZ2" s="373"/>
      <c r="TUA2" s="373"/>
      <c r="TUB2" s="373"/>
      <c r="TUC2" s="373"/>
      <c r="TUD2" s="373"/>
      <c r="TUE2" s="373"/>
      <c r="TUF2" s="373"/>
      <c r="TUG2" s="373"/>
      <c r="TUH2" s="373"/>
      <c r="TUI2" s="373"/>
      <c r="TUJ2" s="373"/>
      <c r="TUK2" s="373"/>
      <c r="TUL2" s="373"/>
      <c r="TUM2" s="373"/>
      <c r="TUN2" s="373"/>
      <c r="TUO2" s="373"/>
      <c r="TUP2" s="373"/>
      <c r="TUQ2" s="373"/>
      <c r="TUR2" s="373"/>
      <c r="TUS2" s="373"/>
      <c r="TUT2" s="373"/>
      <c r="TUU2" s="373"/>
      <c r="TUV2" s="373"/>
      <c r="TUW2" s="373"/>
      <c r="TUX2" s="373"/>
      <c r="TUY2" s="373"/>
      <c r="TUZ2" s="373"/>
      <c r="TVA2" s="373"/>
      <c r="TVB2" s="373"/>
      <c r="TVC2" s="373"/>
      <c r="TVD2" s="373"/>
      <c r="TVE2" s="373"/>
      <c r="TVF2" s="373"/>
      <c r="TVG2" s="373"/>
      <c r="TVH2" s="373"/>
      <c r="TVI2" s="373"/>
      <c r="TVJ2" s="373"/>
      <c r="TVK2" s="373"/>
      <c r="TVL2" s="373"/>
      <c r="TVM2" s="373"/>
      <c r="TVN2" s="373"/>
      <c r="TVO2" s="373"/>
      <c r="TVP2" s="373"/>
      <c r="TVQ2" s="373"/>
      <c r="TVR2" s="373"/>
      <c r="TVS2" s="373"/>
      <c r="TVT2" s="373"/>
      <c r="TVU2" s="373"/>
      <c r="TVV2" s="373"/>
      <c r="TVW2" s="373"/>
      <c r="TVX2" s="373"/>
      <c r="TVY2" s="373"/>
      <c r="TVZ2" s="373"/>
      <c r="TWA2" s="373"/>
      <c r="TWB2" s="373"/>
      <c r="TWC2" s="373"/>
      <c r="TWD2" s="373"/>
      <c r="TWE2" s="373"/>
      <c r="TWF2" s="373"/>
      <c r="TWG2" s="373"/>
      <c r="TWH2" s="373"/>
      <c r="TWI2" s="373"/>
      <c r="TWJ2" s="373"/>
      <c r="TWK2" s="373"/>
      <c r="TWL2" s="373"/>
      <c r="TWM2" s="373"/>
      <c r="TWN2" s="373"/>
      <c r="TWO2" s="373"/>
      <c r="TWP2" s="373"/>
      <c r="TWQ2" s="373"/>
      <c r="TWR2" s="373"/>
      <c r="TWS2" s="373"/>
      <c r="TWT2" s="373"/>
      <c r="TWU2" s="373"/>
      <c r="TWV2" s="373"/>
      <c r="TWW2" s="373"/>
      <c r="TWX2" s="373"/>
      <c r="TWY2" s="373"/>
      <c r="TWZ2" s="373"/>
      <c r="TXA2" s="373"/>
      <c r="TXB2" s="373"/>
      <c r="TXC2" s="373"/>
      <c r="TXD2" s="373"/>
      <c r="TXE2" s="373"/>
      <c r="TXF2" s="373"/>
      <c r="TXG2" s="373"/>
      <c r="TXH2" s="373"/>
      <c r="TXI2" s="373"/>
      <c r="TXJ2" s="373"/>
      <c r="TXK2" s="373"/>
      <c r="TXL2" s="373"/>
      <c r="TXM2" s="373"/>
      <c r="TXN2" s="373"/>
      <c r="TXO2" s="373"/>
      <c r="TXP2" s="373"/>
      <c r="TXQ2" s="373"/>
      <c r="TXR2" s="373"/>
      <c r="TXS2" s="373"/>
      <c r="TXT2" s="373"/>
      <c r="TXU2" s="373"/>
      <c r="TXV2" s="373"/>
      <c r="TXW2" s="373"/>
      <c r="TXX2" s="373"/>
      <c r="TXY2" s="373"/>
      <c r="TXZ2" s="373"/>
      <c r="TYA2" s="373"/>
      <c r="TYB2" s="373"/>
      <c r="TYC2" s="373"/>
      <c r="TYD2" s="373"/>
      <c r="TYE2" s="373"/>
      <c r="TYF2" s="373"/>
      <c r="TYG2" s="373"/>
      <c r="TYH2" s="373"/>
      <c r="TYI2" s="373"/>
      <c r="TYJ2" s="373"/>
      <c r="TYK2" s="373"/>
      <c r="TYL2" s="373"/>
      <c r="TYM2" s="373"/>
      <c r="TYN2" s="373"/>
      <c r="TYO2" s="373"/>
      <c r="TYP2" s="373"/>
      <c r="TYQ2" s="373"/>
      <c r="TYR2" s="373"/>
      <c r="TYS2" s="373"/>
      <c r="TYT2" s="373"/>
      <c r="TYU2" s="373"/>
      <c r="TYV2" s="373"/>
      <c r="TYW2" s="373"/>
      <c r="TYX2" s="373"/>
      <c r="TYY2" s="373"/>
      <c r="TYZ2" s="373"/>
      <c r="TZA2" s="373"/>
      <c r="TZB2" s="373"/>
      <c r="TZC2" s="373"/>
      <c r="TZD2" s="373"/>
      <c r="TZE2" s="373"/>
      <c r="TZF2" s="373"/>
      <c r="TZG2" s="373"/>
      <c r="TZH2" s="373"/>
      <c r="TZI2" s="373"/>
      <c r="TZJ2" s="373"/>
      <c r="TZK2" s="373"/>
      <c r="TZL2" s="373"/>
      <c r="TZM2" s="373"/>
      <c r="TZN2" s="373"/>
      <c r="TZO2" s="373"/>
      <c r="TZP2" s="373"/>
      <c r="TZQ2" s="373"/>
      <c r="TZR2" s="373"/>
      <c r="TZS2" s="373"/>
      <c r="TZT2" s="373"/>
      <c r="TZU2" s="373"/>
      <c r="TZV2" s="373"/>
      <c r="TZW2" s="373"/>
      <c r="TZX2" s="373"/>
      <c r="TZY2" s="373"/>
      <c r="TZZ2" s="373"/>
      <c r="UAA2" s="373"/>
      <c r="UAB2" s="373"/>
      <c r="UAC2" s="373"/>
      <c r="UAD2" s="373"/>
      <c r="UAE2" s="373"/>
      <c r="UAF2" s="373"/>
      <c r="UAG2" s="373"/>
      <c r="UAH2" s="373"/>
      <c r="UAI2" s="373"/>
      <c r="UAJ2" s="373"/>
      <c r="UAK2" s="373"/>
      <c r="UAL2" s="373"/>
      <c r="UAM2" s="373"/>
      <c r="UAN2" s="373"/>
      <c r="UAO2" s="373"/>
      <c r="UAP2" s="373"/>
      <c r="UAQ2" s="373"/>
      <c r="UAR2" s="373"/>
      <c r="UAS2" s="373"/>
      <c r="UAT2" s="373"/>
      <c r="UAU2" s="373"/>
      <c r="UAV2" s="373"/>
      <c r="UAW2" s="373"/>
      <c r="UAX2" s="373"/>
      <c r="UAY2" s="373"/>
      <c r="UAZ2" s="373"/>
      <c r="UBA2" s="373"/>
      <c r="UBB2" s="373"/>
      <c r="UBC2" s="373"/>
      <c r="UBD2" s="373"/>
      <c r="UBE2" s="373"/>
      <c r="UBF2" s="373"/>
      <c r="UBG2" s="373"/>
      <c r="UBH2" s="373"/>
      <c r="UBI2" s="373"/>
      <c r="UBJ2" s="373"/>
      <c r="UBK2" s="373"/>
      <c r="UBL2" s="373"/>
      <c r="UBM2" s="373"/>
      <c r="UBN2" s="373"/>
      <c r="UBO2" s="373"/>
      <c r="UBP2" s="373"/>
      <c r="UBQ2" s="373"/>
      <c r="UBR2" s="373"/>
      <c r="UBS2" s="373"/>
      <c r="UBT2" s="373"/>
      <c r="UBU2" s="373"/>
      <c r="UBV2" s="373"/>
      <c r="UBW2" s="373"/>
      <c r="UBX2" s="373"/>
      <c r="UBY2" s="373"/>
      <c r="UBZ2" s="373"/>
      <c r="UCA2" s="373"/>
      <c r="UCB2" s="373"/>
      <c r="UCC2" s="373"/>
      <c r="UCD2" s="373"/>
      <c r="UCE2" s="373"/>
      <c r="UCF2" s="373"/>
      <c r="UCG2" s="373"/>
      <c r="UCH2" s="373"/>
      <c r="UCI2" s="373"/>
      <c r="UCJ2" s="373"/>
      <c r="UCK2" s="373"/>
      <c r="UCL2" s="373"/>
      <c r="UCM2" s="373"/>
      <c r="UCN2" s="373"/>
      <c r="UCO2" s="373"/>
      <c r="UCP2" s="373"/>
      <c r="UCQ2" s="373"/>
      <c r="UCR2" s="373"/>
      <c r="UCS2" s="373"/>
      <c r="UCT2" s="373"/>
      <c r="UCU2" s="373"/>
      <c r="UCV2" s="373"/>
      <c r="UCW2" s="373"/>
      <c r="UCX2" s="373"/>
      <c r="UCY2" s="373"/>
      <c r="UCZ2" s="373"/>
      <c r="UDA2" s="373"/>
      <c r="UDB2" s="373"/>
      <c r="UDC2" s="373"/>
      <c r="UDD2" s="373"/>
      <c r="UDE2" s="373"/>
      <c r="UDF2" s="373"/>
      <c r="UDG2" s="373"/>
      <c r="UDH2" s="373"/>
      <c r="UDI2" s="373"/>
      <c r="UDJ2" s="373"/>
      <c r="UDK2" s="373"/>
      <c r="UDL2" s="373"/>
      <c r="UDM2" s="373"/>
      <c r="UDN2" s="373"/>
      <c r="UDO2" s="373"/>
      <c r="UDP2" s="373"/>
      <c r="UDQ2" s="373"/>
      <c r="UDR2" s="373"/>
      <c r="UDS2" s="373"/>
      <c r="UDT2" s="373"/>
      <c r="UDU2" s="373"/>
      <c r="UDV2" s="373"/>
      <c r="UDW2" s="373"/>
      <c r="UDX2" s="373"/>
      <c r="UDY2" s="373"/>
      <c r="UDZ2" s="373"/>
      <c r="UEA2" s="373"/>
      <c r="UEB2" s="373"/>
      <c r="UEC2" s="373"/>
      <c r="UED2" s="373"/>
      <c r="UEE2" s="373"/>
      <c r="UEF2" s="373"/>
      <c r="UEG2" s="373"/>
      <c r="UEH2" s="373"/>
      <c r="UEI2" s="373"/>
      <c r="UEJ2" s="373"/>
      <c r="UEK2" s="373"/>
      <c r="UEL2" s="373"/>
      <c r="UEM2" s="373"/>
      <c r="UEN2" s="373"/>
      <c r="UEO2" s="373"/>
      <c r="UEP2" s="373"/>
      <c r="UEQ2" s="373"/>
      <c r="UER2" s="373"/>
      <c r="UES2" s="373"/>
      <c r="UET2" s="373"/>
      <c r="UEU2" s="373"/>
      <c r="UEV2" s="373"/>
      <c r="UEW2" s="373"/>
      <c r="UEX2" s="373"/>
      <c r="UEY2" s="373"/>
      <c r="UEZ2" s="373"/>
      <c r="UFA2" s="373"/>
      <c r="UFB2" s="373"/>
      <c r="UFC2" s="373"/>
      <c r="UFD2" s="373"/>
      <c r="UFE2" s="373"/>
      <c r="UFF2" s="373"/>
      <c r="UFG2" s="373"/>
      <c r="UFH2" s="373"/>
      <c r="UFI2" s="373"/>
      <c r="UFJ2" s="373"/>
      <c r="UFK2" s="373"/>
      <c r="UFL2" s="373"/>
      <c r="UFM2" s="373"/>
      <c r="UFN2" s="373"/>
      <c r="UFO2" s="373"/>
      <c r="UFP2" s="373"/>
      <c r="UFQ2" s="373"/>
      <c r="UFR2" s="373"/>
      <c r="UFS2" s="373"/>
      <c r="UFT2" s="373"/>
      <c r="UFU2" s="373"/>
      <c r="UFV2" s="373"/>
      <c r="UFW2" s="373"/>
      <c r="UFX2" s="373"/>
      <c r="UFY2" s="373"/>
      <c r="UFZ2" s="373"/>
      <c r="UGA2" s="373"/>
      <c r="UGB2" s="373"/>
      <c r="UGC2" s="373"/>
      <c r="UGD2" s="373"/>
      <c r="UGE2" s="373"/>
      <c r="UGF2" s="373"/>
      <c r="UGG2" s="373"/>
      <c r="UGH2" s="373"/>
      <c r="UGI2" s="373"/>
      <c r="UGJ2" s="373"/>
      <c r="UGK2" s="373"/>
      <c r="UGL2" s="373"/>
      <c r="UGM2" s="373"/>
      <c r="UGN2" s="373"/>
      <c r="UGO2" s="373"/>
      <c r="UGP2" s="373"/>
      <c r="UGQ2" s="373"/>
      <c r="UGR2" s="373"/>
      <c r="UGS2" s="373"/>
      <c r="UGT2" s="373"/>
      <c r="UGU2" s="373"/>
      <c r="UGV2" s="373"/>
      <c r="UGW2" s="373"/>
      <c r="UGX2" s="373"/>
      <c r="UGY2" s="373"/>
      <c r="UGZ2" s="373"/>
      <c r="UHA2" s="373"/>
      <c r="UHB2" s="373"/>
      <c r="UHC2" s="373"/>
      <c r="UHD2" s="373"/>
      <c r="UHE2" s="373"/>
      <c r="UHF2" s="373"/>
      <c r="UHG2" s="373"/>
      <c r="UHH2" s="373"/>
      <c r="UHI2" s="373"/>
      <c r="UHJ2" s="373"/>
      <c r="UHK2" s="373"/>
      <c r="UHL2" s="373"/>
      <c r="UHM2" s="373"/>
      <c r="UHN2" s="373"/>
      <c r="UHO2" s="373"/>
      <c r="UHP2" s="373"/>
      <c r="UHQ2" s="373"/>
      <c r="UHR2" s="373"/>
      <c r="UHS2" s="373"/>
      <c r="UHT2" s="373"/>
      <c r="UHU2" s="373"/>
      <c r="UHV2" s="373"/>
      <c r="UHW2" s="373"/>
      <c r="UHX2" s="373"/>
      <c r="UHY2" s="373"/>
      <c r="UHZ2" s="373"/>
      <c r="UIA2" s="373"/>
      <c r="UIB2" s="373"/>
      <c r="UIC2" s="373"/>
      <c r="UID2" s="373"/>
      <c r="UIE2" s="373"/>
      <c r="UIF2" s="373"/>
      <c r="UIG2" s="373"/>
      <c r="UIH2" s="373"/>
      <c r="UII2" s="373"/>
      <c r="UIJ2" s="373"/>
      <c r="UIK2" s="373"/>
      <c r="UIL2" s="373"/>
      <c r="UIM2" s="373"/>
      <c r="UIN2" s="373"/>
      <c r="UIO2" s="373"/>
      <c r="UIP2" s="373"/>
      <c r="UIQ2" s="373"/>
      <c r="UIR2" s="373"/>
      <c r="UIS2" s="373"/>
      <c r="UIT2" s="373"/>
      <c r="UIU2" s="373"/>
      <c r="UIV2" s="373"/>
      <c r="UIW2" s="373"/>
      <c r="UIX2" s="373"/>
      <c r="UIY2" s="373"/>
      <c r="UIZ2" s="373"/>
      <c r="UJA2" s="373"/>
      <c r="UJB2" s="373"/>
      <c r="UJC2" s="373"/>
      <c r="UJD2" s="373"/>
      <c r="UJE2" s="373"/>
      <c r="UJF2" s="373"/>
      <c r="UJG2" s="373"/>
      <c r="UJH2" s="373"/>
      <c r="UJI2" s="373"/>
      <c r="UJJ2" s="373"/>
      <c r="UJK2" s="373"/>
      <c r="UJL2" s="373"/>
      <c r="UJM2" s="373"/>
      <c r="UJN2" s="373"/>
      <c r="UJO2" s="373"/>
      <c r="UJP2" s="373"/>
      <c r="UJQ2" s="373"/>
      <c r="UJR2" s="373"/>
      <c r="UJS2" s="373"/>
      <c r="UJT2" s="373"/>
      <c r="UJU2" s="373"/>
      <c r="UJV2" s="373"/>
      <c r="UJW2" s="373"/>
      <c r="UJX2" s="373"/>
      <c r="UJY2" s="373"/>
      <c r="UJZ2" s="373"/>
      <c r="UKA2" s="373"/>
      <c r="UKB2" s="373"/>
      <c r="UKC2" s="373"/>
      <c r="UKD2" s="373"/>
      <c r="UKE2" s="373"/>
      <c r="UKF2" s="373"/>
      <c r="UKG2" s="373"/>
      <c r="UKH2" s="373"/>
      <c r="UKI2" s="373"/>
      <c r="UKJ2" s="373"/>
      <c r="UKK2" s="373"/>
      <c r="UKL2" s="373"/>
      <c r="UKM2" s="373"/>
      <c r="UKN2" s="373"/>
      <c r="UKO2" s="373"/>
      <c r="UKP2" s="373"/>
      <c r="UKQ2" s="373"/>
      <c r="UKR2" s="373"/>
      <c r="UKS2" s="373"/>
      <c r="UKT2" s="373"/>
      <c r="UKU2" s="373"/>
      <c r="UKV2" s="373"/>
      <c r="UKW2" s="373"/>
      <c r="UKX2" s="373"/>
      <c r="UKY2" s="373"/>
      <c r="UKZ2" s="373"/>
      <c r="ULA2" s="373"/>
      <c r="ULB2" s="373"/>
      <c r="ULC2" s="373"/>
      <c r="ULD2" s="373"/>
      <c r="ULE2" s="373"/>
      <c r="ULF2" s="373"/>
      <c r="ULG2" s="373"/>
      <c r="ULH2" s="373"/>
      <c r="ULI2" s="373"/>
      <c r="ULJ2" s="373"/>
      <c r="ULK2" s="373"/>
      <c r="ULL2" s="373"/>
      <c r="ULM2" s="373"/>
      <c r="ULN2" s="373"/>
      <c r="ULO2" s="373"/>
      <c r="ULP2" s="373"/>
      <c r="ULQ2" s="373"/>
      <c r="ULR2" s="373"/>
      <c r="ULS2" s="373"/>
      <c r="ULT2" s="373"/>
      <c r="ULU2" s="373"/>
      <c r="ULV2" s="373"/>
      <c r="ULW2" s="373"/>
      <c r="ULX2" s="373"/>
      <c r="ULY2" s="373"/>
      <c r="ULZ2" s="373"/>
      <c r="UMA2" s="373"/>
      <c r="UMB2" s="373"/>
      <c r="UMC2" s="373"/>
      <c r="UMD2" s="373"/>
      <c r="UME2" s="373"/>
      <c r="UMF2" s="373"/>
      <c r="UMG2" s="373"/>
      <c r="UMH2" s="373"/>
      <c r="UMI2" s="373"/>
      <c r="UMJ2" s="373"/>
      <c r="UMK2" s="373"/>
      <c r="UML2" s="373"/>
      <c r="UMM2" s="373"/>
      <c r="UMN2" s="373"/>
      <c r="UMO2" s="373"/>
      <c r="UMP2" s="373"/>
      <c r="UMQ2" s="373"/>
      <c r="UMR2" s="373"/>
      <c r="UMS2" s="373"/>
      <c r="UMT2" s="373"/>
      <c r="UMU2" s="373"/>
      <c r="UMV2" s="373"/>
      <c r="UMW2" s="373"/>
      <c r="UMX2" s="373"/>
      <c r="UMY2" s="373"/>
      <c r="UMZ2" s="373"/>
      <c r="UNA2" s="373"/>
      <c r="UNB2" s="373"/>
      <c r="UNC2" s="373"/>
      <c r="UND2" s="373"/>
      <c r="UNE2" s="373"/>
      <c r="UNF2" s="373"/>
      <c r="UNG2" s="373"/>
      <c r="UNH2" s="373"/>
      <c r="UNI2" s="373"/>
      <c r="UNJ2" s="373"/>
      <c r="UNK2" s="373"/>
      <c r="UNL2" s="373"/>
      <c r="UNM2" s="373"/>
      <c r="UNN2" s="373"/>
      <c r="UNO2" s="373"/>
      <c r="UNP2" s="373"/>
      <c r="UNQ2" s="373"/>
      <c r="UNR2" s="373"/>
      <c r="UNS2" s="373"/>
      <c r="UNT2" s="373"/>
      <c r="UNU2" s="373"/>
      <c r="UNV2" s="373"/>
      <c r="UNW2" s="373"/>
      <c r="UNX2" s="373"/>
      <c r="UNY2" s="373"/>
      <c r="UNZ2" s="373"/>
      <c r="UOA2" s="373"/>
      <c r="UOB2" s="373"/>
      <c r="UOC2" s="373"/>
      <c r="UOD2" s="373"/>
      <c r="UOE2" s="373"/>
      <c r="UOF2" s="373"/>
      <c r="UOG2" s="373"/>
      <c r="UOH2" s="373"/>
      <c r="UOI2" s="373"/>
      <c r="UOJ2" s="373"/>
      <c r="UOK2" s="373"/>
      <c r="UOL2" s="373"/>
      <c r="UOM2" s="373"/>
      <c r="UON2" s="373"/>
      <c r="UOO2" s="373"/>
      <c r="UOP2" s="373"/>
      <c r="UOQ2" s="373"/>
      <c r="UOR2" s="373"/>
      <c r="UOS2" s="373"/>
      <c r="UOT2" s="373"/>
      <c r="UOU2" s="373"/>
      <c r="UOV2" s="373"/>
      <c r="UOW2" s="373"/>
      <c r="UOX2" s="373"/>
      <c r="UOY2" s="373"/>
      <c r="UOZ2" s="373"/>
      <c r="UPA2" s="373"/>
      <c r="UPB2" s="373"/>
      <c r="UPC2" s="373"/>
      <c r="UPD2" s="373"/>
      <c r="UPE2" s="373"/>
      <c r="UPF2" s="373"/>
      <c r="UPG2" s="373"/>
      <c r="UPH2" s="373"/>
      <c r="UPI2" s="373"/>
      <c r="UPJ2" s="373"/>
      <c r="UPK2" s="373"/>
      <c r="UPL2" s="373"/>
      <c r="UPM2" s="373"/>
      <c r="UPN2" s="373"/>
      <c r="UPO2" s="373"/>
      <c r="UPP2" s="373"/>
      <c r="UPQ2" s="373"/>
      <c r="UPR2" s="373"/>
      <c r="UPS2" s="373"/>
      <c r="UPT2" s="373"/>
      <c r="UPU2" s="373"/>
      <c r="UPV2" s="373"/>
      <c r="UPW2" s="373"/>
      <c r="UPX2" s="373"/>
      <c r="UPY2" s="373"/>
      <c r="UPZ2" s="373"/>
      <c r="UQA2" s="373"/>
      <c r="UQB2" s="373"/>
      <c r="UQC2" s="373"/>
      <c r="UQD2" s="373"/>
      <c r="UQE2" s="373"/>
      <c r="UQF2" s="373"/>
      <c r="UQG2" s="373"/>
      <c r="UQH2" s="373"/>
      <c r="UQI2" s="373"/>
      <c r="UQJ2" s="373"/>
      <c r="UQK2" s="373"/>
      <c r="UQL2" s="373"/>
      <c r="UQM2" s="373"/>
      <c r="UQN2" s="373"/>
      <c r="UQO2" s="373"/>
      <c r="UQP2" s="373"/>
      <c r="UQQ2" s="373"/>
      <c r="UQR2" s="373"/>
      <c r="UQS2" s="373"/>
      <c r="UQT2" s="373"/>
      <c r="UQU2" s="373"/>
      <c r="UQV2" s="373"/>
      <c r="UQW2" s="373"/>
      <c r="UQX2" s="373"/>
      <c r="UQY2" s="373"/>
      <c r="UQZ2" s="373"/>
      <c r="URA2" s="373"/>
      <c r="URB2" s="373"/>
      <c r="URC2" s="373"/>
      <c r="URD2" s="373"/>
      <c r="URE2" s="373"/>
      <c r="URF2" s="373"/>
      <c r="URG2" s="373"/>
      <c r="URH2" s="373"/>
      <c r="URI2" s="373"/>
      <c r="URJ2" s="373"/>
      <c r="URK2" s="373"/>
      <c r="URL2" s="373"/>
      <c r="URM2" s="373"/>
      <c r="URN2" s="373"/>
      <c r="URO2" s="373"/>
      <c r="URP2" s="373"/>
      <c r="URQ2" s="373"/>
      <c r="URR2" s="373"/>
      <c r="URS2" s="373"/>
      <c r="URT2" s="373"/>
      <c r="URU2" s="373"/>
      <c r="URV2" s="373"/>
      <c r="URW2" s="373"/>
      <c r="URX2" s="373"/>
      <c r="URY2" s="373"/>
      <c r="URZ2" s="373"/>
      <c r="USA2" s="373"/>
      <c r="USB2" s="373"/>
      <c r="USC2" s="373"/>
      <c r="USD2" s="373"/>
      <c r="USE2" s="373"/>
      <c r="USF2" s="373"/>
      <c r="USG2" s="373"/>
      <c r="USH2" s="373"/>
      <c r="USI2" s="373"/>
      <c r="USJ2" s="373"/>
      <c r="USK2" s="373"/>
      <c r="USL2" s="373"/>
      <c r="USM2" s="373"/>
      <c r="USN2" s="373"/>
      <c r="USO2" s="373"/>
      <c r="USP2" s="373"/>
      <c r="USQ2" s="373"/>
      <c r="USR2" s="373"/>
      <c r="USS2" s="373"/>
      <c r="UST2" s="373"/>
      <c r="USU2" s="373"/>
      <c r="USV2" s="373"/>
      <c r="USW2" s="373"/>
      <c r="USX2" s="373"/>
      <c r="USY2" s="373"/>
      <c r="USZ2" s="373"/>
      <c r="UTA2" s="373"/>
      <c r="UTB2" s="373"/>
      <c r="UTC2" s="373"/>
      <c r="UTD2" s="373"/>
      <c r="UTE2" s="373"/>
      <c r="UTF2" s="373"/>
      <c r="UTG2" s="373"/>
      <c r="UTH2" s="373"/>
      <c r="UTI2" s="373"/>
      <c r="UTJ2" s="373"/>
      <c r="UTK2" s="373"/>
      <c r="UTL2" s="373"/>
      <c r="UTM2" s="373"/>
      <c r="UTN2" s="373"/>
      <c r="UTO2" s="373"/>
      <c r="UTP2" s="373"/>
      <c r="UTQ2" s="373"/>
      <c r="UTR2" s="373"/>
      <c r="UTS2" s="373"/>
      <c r="UTT2" s="373"/>
      <c r="UTU2" s="373"/>
      <c r="UTV2" s="373"/>
      <c r="UTW2" s="373"/>
      <c r="UTX2" s="373"/>
      <c r="UTY2" s="373"/>
      <c r="UTZ2" s="373"/>
      <c r="UUA2" s="373"/>
      <c r="UUB2" s="373"/>
      <c r="UUC2" s="373"/>
      <c r="UUD2" s="373"/>
      <c r="UUE2" s="373"/>
      <c r="UUF2" s="373"/>
      <c r="UUG2" s="373"/>
      <c r="UUH2" s="373"/>
      <c r="UUI2" s="373"/>
      <c r="UUJ2" s="373"/>
      <c r="UUK2" s="373"/>
      <c r="UUL2" s="373"/>
      <c r="UUM2" s="373"/>
      <c r="UUN2" s="373"/>
      <c r="UUO2" s="373"/>
      <c r="UUP2" s="373"/>
      <c r="UUQ2" s="373"/>
      <c r="UUR2" s="373"/>
      <c r="UUS2" s="373"/>
      <c r="UUT2" s="373"/>
      <c r="UUU2" s="373"/>
      <c r="UUV2" s="373"/>
      <c r="UUW2" s="373"/>
      <c r="UUX2" s="373"/>
      <c r="UUY2" s="373"/>
      <c r="UUZ2" s="373"/>
      <c r="UVA2" s="373"/>
      <c r="UVB2" s="373"/>
      <c r="UVC2" s="373"/>
      <c r="UVD2" s="373"/>
      <c r="UVE2" s="373"/>
      <c r="UVF2" s="373"/>
      <c r="UVG2" s="373"/>
      <c r="UVH2" s="373"/>
      <c r="UVI2" s="373"/>
      <c r="UVJ2" s="373"/>
      <c r="UVK2" s="373"/>
      <c r="UVL2" s="373"/>
      <c r="UVM2" s="373"/>
      <c r="UVN2" s="373"/>
      <c r="UVO2" s="373"/>
      <c r="UVP2" s="373"/>
      <c r="UVQ2" s="373"/>
      <c r="UVR2" s="373"/>
      <c r="UVS2" s="373"/>
      <c r="UVT2" s="373"/>
      <c r="UVU2" s="373"/>
      <c r="UVV2" s="373"/>
      <c r="UVW2" s="373"/>
      <c r="UVX2" s="373"/>
      <c r="UVY2" s="373"/>
      <c r="UVZ2" s="373"/>
      <c r="UWA2" s="373"/>
      <c r="UWB2" s="373"/>
      <c r="UWC2" s="373"/>
      <c r="UWD2" s="373"/>
      <c r="UWE2" s="373"/>
      <c r="UWF2" s="373"/>
      <c r="UWG2" s="373"/>
      <c r="UWH2" s="373"/>
      <c r="UWI2" s="373"/>
      <c r="UWJ2" s="373"/>
      <c r="UWK2" s="373"/>
      <c r="UWL2" s="373"/>
      <c r="UWM2" s="373"/>
      <c r="UWN2" s="373"/>
      <c r="UWO2" s="373"/>
      <c r="UWP2" s="373"/>
      <c r="UWQ2" s="373"/>
      <c r="UWR2" s="373"/>
      <c r="UWS2" s="373"/>
      <c r="UWT2" s="373"/>
      <c r="UWU2" s="373"/>
      <c r="UWV2" s="373"/>
      <c r="UWW2" s="373"/>
      <c r="UWX2" s="373"/>
      <c r="UWY2" s="373"/>
      <c r="UWZ2" s="373"/>
      <c r="UXA2" s="373"/>
      <c r="UXB2" s="373"/>
      <c r="UXC2" s="373"/>
      <c r="UXD2" s="373"/>
      <c r="UXE2" s="373"/>
      <c r="UXF2" s="373"/>
      <c r="UXG2" s="373"/>
      <c r="UXH2" s="373"/>
      <c r="UXI2" s="373"/>
      <c r="UXJ2" s="373"/>
      <c r="UXK2" s="373"/>
      <c r="UXL2" s="373"/>
      <c r="UXM2" s="373"/>
      <c r="UXN2" s="373"/>
      <c r="UXO2" s="373"/>
      <c r="UXP2" s="373"/>
      <c r="UXQ2" s="373"/>
      <c r="UXR2" s="373"/>
      <c r="UXS2" s="373"/>
      <c r="UXT2" s="373"/>
      <c r="UXU2" s="373"/>
      <c r="UXV2" s="373"/>
      <c r="UXW2" s="373"/>
      <c r="UXX2" s="373"/>
      <c r="UXY2" s="373"/>
      <c r="UXZ2" s="373"/>
      <c r="UYA2" s="373"/>
      <c r="UYB2" s="373"/>
      <c r="UYC2" s="373"/>
      <c r="UYD2" s="373"/>
      <c r="UYE2" s="373"/>
      <c r="UYF2" s="373"/>
      <c r="UYG2" s="373"/>
      <c r="UYH2" s="373"/>
      <c r="UYI2" s="373"/>
      <c r="UYJ2" s="373"/>
      <c r="UYK2" s="373"/>
      <c r="UYL2" s="373"/>
      <c r="UYM2" s="373"/>
      <c r="UYN2" s="373"/>
      <c r="UYO2" s="373"/>
      <c r="UYP2" s="373"/>
      <c r="UYQ2" s="373"/>
      <c r="UYR2" s="373"/>
      <c r="UYS2" s="373"/>
      <c r="UYT2" s="373"/>
      <c r="UYU2" s="373"/>
      <c r="UYV2" s="373"/>
      <c r="UYW2" s="373"/>
      <c r="UYX2" s="373"/>
      <c r="UYY2" s="373"/>
      <c r="UYZ2" s="373"/>
      <c r="UZA2" s="373"/>
      <c r="UZB2" s="373"/>
      <c r="UZC2" s="373"/>
      <c r="UZD2" s="373"/>
      <c r="UZE2" s="373"/>
      <c r="UZF2" s="373"/>
      <c r="UZG2" s="373"/>
      <c r="UZH2" s="373"/>
      <c r="UZI2" s="373"/>
      <c r="UZJ2" s="373"/>
      <c r="UZK2" s="373"/>
      <c r="UZL2" s="373"/>
      <c r="UZM2" s="373"/>
      <c r="UZN2" s="373"/>
      <c r="UZO2" s="373"/>
      <c r="UZP2" s="373"/>
      <c r="UZQ2" s="373"/>
      <c r="UZR2" s="373"/>
      <c r="UZS2" s="373"/>
      <c r="UZT2" s="373"/>
      <c r="UZU2" s="373"/>
      <c r="UZV2" s="373"/>
      <c r="UZW2" s="373"/>
      <c r="UZX2" s="373"/>
      <c r="UZY2" s="373"/>
      <c r="UZZ2" s="373"/>
      <c r="VAA2" s="373"/>
      <c r="VAB2" s="373"/>
      <c r="VAC2" s="373"/>
      <c r="VAD2" s="373"/>
      <c r="VAE2" s="373"/>
      <c r="VAF2" s="373"/>
      <c r="VAG2" s="373"/>
      <c r="VAH2" s="373"/>
      <c r="VAI2" s="373"/>
      <c r="VAJ2" s="373"/>
      <c r="VAK2" s="373"/>
      <c r="VAL2" s="373"/>
      <c r="VAM2" s="373"/>
      <c r="VAN2" s="373"/>
      <c r="VAO2" s="373"/>
      <c r="VAP2" s="373"/>
      <c r="VAQ2" s="373"/>
      <c r="VAR2" s="373"/>
      <c r="VAS2" s="373"/>
      <c r="VAT2" s="373"/>
      <c r="VAU2" s="373"/>
      <c r="VAV2" s="373"/>
      <c r="VAW2" s="373"/>
      <c r="VAX2" s="373"/>
      <c r="VAY2" s="373"/>
      <c r="VAZ2" s="373"/>
      <c r="VBA2" s="373"/>
      <c r="VBB2" s="373"/>
      <c r="VBC2" s="373"/>
      <c r="VBD2" s="373"/>
      <c r="VBE2" s="373"/>
      <c r="VBF2" s="373"/>
      <c r="VBG2" s="373"/>
      <c r="VBH2" s="373"/>
      <c r="VBI2" s="373"/>
      <c r="VBJ2" s="373"/>
      <c r="VBK2" s="373"/>
      <c r="VBL2" s="373"/>
      <c r="VBM2" s="373"/>
      <c r="VBN2" s="373"/>
      <c r="VBO2" s="373"/>
      <c r="VBP2" s="373"/>
      <c r="VBQ2" s="373"/>
      <c r="VBR2" s="373"/>
      <c r="VBS2" s="373"/>
      <c r="VBT2" s="373"/>
      <c r="VBU2" s="373"/>
      <c r="VBV2" s="373"/>
      <c r="VBW2" s="373"/>
      <c r="VBX2" s="373"/>
      <c r="VBY2" s="373"/>
      <c r="VBZ2" s="373"/>
      <c r="VCA2" s="373"/>
      <c r="VCB2" s="373"/>
      <c r="VCC2" s="373"/>
      <c r="VCD2" s="373"/>
      <c r="VCE2" s="373"/>
      <c r="VCF2" s="373"/>
      <c r="VCG2" s="373"/>
      <c r="VCH2" s="373"/>
      <c r="VCI2" s="373"/>
      <c r="VCJ2" s="373"/>
      <c r="VCK2" s="373"/>
      <c r="VCL2" s="373"/>
      <c r="VCM2" s="373"/>
      <c r="VCN2" s="373"/>
      <c r="VCO2" s="373"/>
      <c r="VCP2" s="373"/>
      <c r="VCQ2" s="373"/>
      <c r="VCR2" s="373"/>
      <c r="VCS2" s="373"/>
      <c r="VCT2" s="373"/>
      <c r="VCU2" s="373"/>
      <c r="VCV2" s="373"/>
      <c r="VCW2" s="373"/>
      <c r="VCX2" s="373"/>
      <c r="VCY2" s="373"/>
      <c r="VCZ2" s="373"/>
      <c r="VDA2" s="373"/>
      <c r="VDB2" s="373"/>
      <c r="VDC2" s="373"/>
      <c r="VDD2" s="373"/>
      <c r="VDE2" s="373"/>
      <c r="VDF2" s="373"/>
      <c r="VDG2" s="373"/>
      <c r="VDH2" s="373"/>
      <c r="VDI2" s="373"/>
      <c r="VDJ2" s="373"/>
      <c r="VDK2" s="373"/>
      <c r="VDL2" s="373"/>
      <c r="VDM2" s="373"/>
      <c r="VDN2" s="373"/>
      <c r="VDO2" s="373"/>
      <c r="VDP2" s="373"/>
      <c r="VDQ2" s="373"/>
      <c r="VDR2" s="373"/>
      <c r="VDS2" s="373"/>
      <c r="VDT2" s="373"/>
      <c r="VDU2" s="373"/>
      <c r="VDV2" s="373"/>
      <c r="VDW2" s="373"/>
      <c r="VDX2" s="373"/>
      <c r="VDY2" s="373"/>
      <c r="VDZ2" s="373"/>
      <c r="VEA2" s="373"/>
      <c r="VEB2" s="373"/>
      <c r="VEC2" s="373"/>
      <c r="VED2" s="373"/>
      <c r="VEE2" s="373"/>
      <c r="VEF2" s="373"/>
      <c r="VEG2" s="373"/>
      <c r="VEH2" s="373"/>
      <c r="VEI2" s="373"/>
      <c r="VEJ2" s="373"/>
      <c r="VEK2" s="373"/>
      <c r="VEL2" s="373"/>
      <c r="VEM2" s="373"/>
      <c r="VEN2" s="373"/>
      <c r="VEO2" s="373"/>
      <c r="VEP2" s="373"/>
      <c r="VEQ2" s="373"/>
      <c r="VER2" s="373"/>
      <c r="VES2" s="373"/>
      <c r="VET2" s="373"/>
      <c r="VEU2" s="373"/>
      <c r="VEV2" s="373"/>
      <c r="VEW2" s="373"/>
      <c r="VEX2" s="373"/>
      <c r="VEY2" s="373"/>
      <c r="VEZ2" s="373"/>
      <c r="VFA2" s="373"/>
      <c r="VFB2" s="373"/>
      <c r="VFC2" s="373"/>
      <c r="VFD2" s="373"/>
      <c r="VFE2" s="373"/>
      <c r="VFF2" s="373"/>
      <c r="VFG2" s="373"/>
      <c r="VFH2" s="373"/>
      <c r="VFI2" s="373"/>
      <c r="VFJ2" s="373"/>
      <c r="VFK2" s="373"/>
      <c r="VFL2" s="373"/>
      <c r="VFM2" s="373"/>
      <c r="VFN2" s="373"/>
      <c r="VFO2" s="373"/>
      <c r="VFP2" s="373"/>
      <c r="VFQ2" s="373"/>
      <c r="VFR2" s="373"/>
      <c r="VFS2" s="373"/>
      <c r="VFT2" s="373"/>
      <c r="VFU2" s="373"/>
      <c r="VFV2" s="373"/>
      <c r="VFW2" s="373"/>
      <c r="VFX2" s="373"/>
      <c r="VFY2" s="373"/>
      <c r="VFZ2" s="373"/>
      <c r="VGA2" s="373"/>
      <c r="VGB2" s="373"/>
      <c r="VGC2" s="373"/>
      <c r="VGD2" s="373"/>
      <c r="VGE2" s="373"/>
      <c r="VGF2" s="373"/>
      <c r="VGG2" s="373"/>
      <c r="VGH2" s="373"/>
      <c r="VGI2" s="373"/>
      <c r="VGJ2" s="373"/>
      <c r="VGK2" s="373"/>
      <c r="VGL2" s="373"/>
      <c r="VGM2" s="373"/>
      <c r="VGN2" s="373"/>
      <c r="VGO2" s="373"/>
      <c r="VGP2" s="373"/>
      <c r="VGQ2" s="373"/>
      <c r="VGR2" s="373"/>
      <c r="VGS2" s="373"/>
      <c r="VGT2" s="373"/>
      <c r="VGU2" s="373"/>
      <c r="VGV2" s="373"/>
      <c r="VGW2" s="373"/>
      <c r="VGX2" s="373"/>
      <c r="VGY2" s="373"/>
      <c r="VGZ2" s="373"/>
      <c r="VHA2" s="373"/>
      <c r="VHB2" s="373"/>
      <c r="VHC2" s="373"/>
      <c r="VHD2" s="373"/>
      <c r="VHE2" s="373"/>
      <c r="VHF2" s="373"/>
      <c r="VHG2" s="373"/>
      <c r="VHH2" s="373"/>
      <c r="VHI2" s="373"/>
      <c r="VHJ2" s="373"/>
      <c r="VHK2" s="373"/>
      <c r="VHL2" s="373"/>
      <c r="VHM2" s="373"/>
      <c r="VHN2" s="373"/>
      <c r="VHO2" s="373"/>
      <c r="VHP2" s="373"/>
      <c r="VHQ2" s="373"/>
      <c r="VHR2" s="373"/>
      <c r="VHS2" s="373"/>
      <c r="VHT2" s="373"/>
      <c r="VHU2" s="373"/>
      <c r="VHV2" s="373"/>
      <c r="VHW2" s="373"/>
      <c r="VHX2" s="373"/>
      <c r="VHY2" s="373"/>
      <c r="VHZ2" s="373"/>
      <c r="VIA2" s="373"/>
      <c r="VIB2" s="373"/>
      <c r="VIC2" s="373"/>
      <c r="VID2" s="373"/>
      <c r="VIE2" s="373"/>
      <c r="VIF2" s="373"/>
      <c r="VIG2" s="373"/>
      <c r="VIH2" s="373"/>
      <c r="VII2" s="373"/>
      <c r="VIJ2" s="373"/>
      <c r="VIK2" s="373"/>
      <c r="VIL2" s="373"/>
      <c r="VIM2" s="373"/>
      <c r="VIN2" s="373"/>
      <c r="VIO2" s="373"/>
      <c r="VIP2" s="373"/>
      <c r="VIQ2" s="373"/>
      <c r="VIR2" s="373"/>
      <c r="VIS2" s="373"/>
      <c r="VIT2" s="373"/>
      <c r="VIU2" s="373"/>
      <c r="VIV2" s="373"/>
      <c r="VIW2" s="373"/>
      <c r="VIX2" s="373"/>
      <c r="VIY2" s="373"/>
      <c r="VIZ2" s="373"/>
      <c r="VJA2" s="373"/>
      <c r="VJB2" s="373"/>
      <c r="VJC2" s="373"/>
      <c r="VJD2" s="373"/>
      <c r="VJE2" s="373"/>
      <c r="VJF2" s="373"/>
      <c r="VJG2" s="373"/>
      <c r="VJH2" s="373"/>
      <c r="VJI2" s="373"/>
      <c r="VJJ2" s="373"/>
      <c r="VJK2" s="373"/>
      <c r="VJL2" s="373"/>
      <c r="VJM2" s="373"/>
      <c r="VJN2" s="373"/>
      <c r="VJO2" s="373"/>
      <c r="VJP2" s="373"/>
      <c r="VJQ2" s="373"/>
      <c r="VJR2" s="373"/>
      <c r="VJS2" s="373"/>
      <c r="VJT2" s="373"/>
      <c r="VJU2" s="373"/>
      <c r="VJV2" s="373"/>
      <c r="VJW2" s="373"/>
      <c r="VJX2" s="373"/>
      <c r="VJY2" s="373"/>
      <c r="VJZ2" s="373"/>
      <c r="VKA2" s="373"/>
      <c r="VKB2" s="373"/>
      <c r="VKC2" s="373"/>
      <c r="VKD2" s="373"/>
      <c r="VKE2" s="373"/>
      <c r="VKF2" s="373"/>
      <c r="VKG2" s="373"/>
      <c r="VKH2" s="373"/>
      <c r="VKI2" s="373"/>
      <c r="VKJ2" s="373"/>
      <c r="VKK2" s="373"/>
      <c r="VKL2" s="373"/>
      <c r="VKM2" s="373"/>
      <c r="VKN2" s="373"/>
      <c r="VKO2" s="373"/>
      <c r="VKP2" s="373"/>
      <c r="VKQ2" s="373"/>
      <c r="VKR2" s="373"/>
      <c r="VKS2" s="373"/>
      <c r="VKT2" s="373"/>
      <c r="VKU2" s="373"/>
      <c r="VKV2" s="373"/>
      <c r="VKW2" s="373"/>
      <c r="VKX2" s="373"/>
      <c r="VKY2" s="373"/>
      <c r="VKZ2" s="373"/>
      <c r="VLA2" s="373"/>
      <c r="VLB2" s="373"/>
      <c r="VLC2" s="373"/>
      <c r="VLD2" s="373"/>
      <c r="VLE2" s="373"/>
      <c r="VLF2" s="373"/>
      <c r="VLG2" s="373"/>
      <c r="VLH2" s="373"/>
      <c r="VLI2" s="373"/>
      <c r="VLJ2" s="373"/>
      <c r="VLK2" s="373"/>
      <c r="VLL2" s="373"/>
      <c r="VLM2" s="373"/>
      <c r="VLN2" s="373"/>
      <c r="VLO2" s="373"/>
      <c r="VLP2" s="373"/>
      <c r="VLQ2" s="373"/>
      <c r="VLR2" s="373"/>
      <c r="VLS2" s="373"/>
      <c r="VLT2" s="373"/>
      <c r="VLU2" s="373"/>
      <c r="VLV2" s="373"/>
      <c r="VLW2" s="373"/>
      <c r="VLX2" s="373"/>
      <c r="VLY2" s="373"/>
      <c r="VLZ2" s="373"/>
      <c r="VMA2" s="373"/>
      <c r="VMB2" s="373"/>
      <c r="VMC2" s="373"/>
      <c r="VMD2" s="373"/>
      <c r="VME2" s="373"/>
      <c r="VMF2" s="373"/>
      <c r="VMG2" s="373"/>
      <c r="VMH2" s="373"/>
      <c r="VMI2" s="373"/>
      <c r="VMJ2" s="373"/>
      <c r="VMK2" s="373"/>
      <c r="VML2" s="373"/>
      <c r="VMM2" s="373"/>
      <c r="VMN2" s="373"/>
      <c r="VMO2" s="373"/>
      <c r="VMP2" s="373"/>
      <c r="VMQ2" s="373"/>
      <c r="VMR2" s="373"/>
      <c r="VMS2" s="373"/>
      <c r="VMT2" s="373"/>
      <c r="VMU2" s="373"/>
      <c r="VMV2" s="373"/>
      <c r="VMW2" s="373"/>
      <c r="VMX2" s="373"/>
      <c r="VMY2" s="373"/>
      <c r="VMZ2" s="373"/>
      <c r="VNA2" s="373"/>
      <c r="VNB2" s="373"/>
      <c r="VNC2" s="373"/>
      <c r="VND2" s="373"/>
      <c r="VNE2" s="373"/>
      <c r="VNF2" s="373"/>
      <c r="VNG2" s="373"/>
      <c r="VNH2" s="373"/>
      <c r="VNI2" s="373"/>
      <c r="VNJ2" s="373"/>
      <c r="VNK2" s="373"/>
      <c r="VNL2" s="373"/>
      <c r="VNM2" s="373"/>
      <c r="VNN2" s="373"/>
      <c r="VNO2" s="373"/>
      <c r="VNP2" s="373"/>
      <c r="VNQ2" s="373"/>
      <c r="VNR2" s="373"/>
      <c r="VNS2" s="373"/>
      <c r="VNT2" s="373"/>
      <c r="VNU2" s="373"/>
      <c r="VNV2" s="373"/>
      <c r="VNW2" s="373"/>
      <c r="VNX2" s="373"/>
      <c r="VNY2" s="373"/>
      <c r="VNZ2" s="373"/>
      <c r="VOA2" s="373"/>
      <c r="VOB2" s="373"/>
      <c r="VOC2" s="373"/>
      <c r="VOD2" s="373"/>
      <c r="VOE2" s="373"/>
      <c r="VOF2" s="373"/>
      <c r="VOG2" s="373"/>
      <c r="VOH2" s="373"/>
      <c r="VOI2" s="373"/>
      <c r="VOJ2" s="373"/>
      <c r="VOK2" s="373"/>
      <c r="VOL2" s="373"/>
      <c r="VOM2" s="373"/>
      <c r="VON2" s="373"/>
      <c r="VOO2" s="373"/>
      <c r="VOP2" s="373"/>
      <c r="VOQ2" s="373"/>
      <c r="VOR2" s="373"/>
      <c r="VOS2" s="373"/>
      <c r="VOT2" s="373"/>
      <c r="VOU2" s="373"/>
      <c r="VOV2" s="373"/>
      <c r="VOW2" s="373"/>
      <c r="VOX2" s="373"/>
      <c r="VOY2" s="373"/>
      <c r="VOZ2" s="373"/>
      <c r="VPA2" s="373"/>
      <c r="VPB2" s="373"/>
      <c r="VPC2" s="373"/>
      <c r="VPD2" s="373"/>
      <c r="VPE2" s="373"/>
      <c r="VPF2" s="373"/>
      <c r="VPG2" s="373"/>
      <c r="VPH2" s="373"/>
      <c r="VPI2" s="373"/>
      <c r="VPJ2" s="373"/>
      <c r="VPK2" s="373"/>
      <c r="VPL2" s="373"/>
      <c r="VPM2" s="373"/>
      <c r="VPN2" s="373"/>
      <c r="VPO2" s="373"/>
      <c r="VPP2" s="373"/>
      <c r="VPQ2" s="373"/>
      <c r="VPR2" s="373"/>
      <c r="VPS2" s="373"/>
      <c r="VPT2" s="373"/>
      <c r="VPU2" s="373"/>
      <c r="VPV2" s="373"/>
      <c r="VPW2" s="373"/>
      <c r="VPX2" s="373"/>
      <c r="VPY2" s="373"/>
      <c r="VPZ2" s="373"/>
      <c r="VQA2" s="373"/>
      <c r="VQB2" s="373"/>
      <c r="VQC2" s="373"/>
      <c r="VQD2" s="373"/>
      <c r="VQE2" s="373"/>
      <c r="VQF2" s="373"/>
      <c r="VQG2" s="373"/>
      <c r="VQH2" s="373"/>
      <c r="VQI2" s="373"/>
      <c r="VQJ2" s="373"/>
      <c r="VQK2" s="373"/>
      <c r="VQL2" s="373"/>
      <c r="VQM2" s="373"/>
      <c r="VQN2" s="373"/>
      <c r="VQO2" s="373"/>
      <c r="VQP2" s="373"/>
      <c r="VQQ2" s="373"/>
      <c r="VQR2" s="373"/>
      <c r="VQS2" s="373"/>
      <c r="VQT2" s="373"/>
      <c r="VQU2" s="373"/>
      <c r="VQV2" s="373"/>
      <c r="VQW2" s="373"/>
      <c r="VQX2" s="373"/>
      <c r="VQY2" s="373"/>
      <c r="VQZ2" s="373"/>
      <c r="VRA2" s="373"/>
      <c r="VRB2" s="373"/>
      <c r="VRC2" s="373"/>
      <c r="VRD2" s="373"/>
      <c r="VRE2" s="373"/>
      <c r="VRF2" s="373"/>
      <c r="VRG2" s="373"/>
      <c r="VRH2" s="373"/>
      <c r="VRI2" s="373"/>
      <c r="VRJ2" s="373"/>
      <c r="VRK2" s="373"/>
      <c r="VRL2" s="373"/>
      <c r="VRM2" s="373"/>
      <c r="VRN2" s="373"/>
      <c r="VRO2" s="373"/>
      <c r="VRP2" s="373"/>
      <c r="VRQ2" s="373"/>
      <c r="VRR2" s="373"/>
      <c r="VRS2" s="373"/>
      <c r="VRT2" s="373"/>
      <c r="VRU2" s="373"/>
      <c r="VRV2" s="373"/>
      <c r="VRW2" s="373"/>
      <c r="VRX2" s="373"/>
      <c r="VRY2" s="373"/>
      <c r="VRZ2" s="373"/>
      <c r="VSA2" s="373"/>
      <c r="VSB2" s="373"/>
      <c r="VSC2" s="373"/>
      <c r="VSD2" s="373"/>
      <c r="VSE2" s="373"/>
      <c r="VSF2" s="373"/>
      <c r="VSG2" s="373"/>
      <c r="VSH2" s="373"/>
      <c r="VSI2" s="373"/>
      <c r="VSJ2" s="373"/>
      <c r="VSK2" s="373"/>
      <c r="VSL2" s="373"/>
      <c r="VSM2" s="373"/>
      <c r="VSN2" s="373"/>
      <c r="VSO2" s="373"/>
      <c r="VSP2" s="373"/>
      <c r="VSQ2" s="373"/>
      <c r="VSR2" s="373"/>
      <c r="VSS2" s="373"/>
      <c r="VST2" s="373"/>
      <c r="VSU2" s="373"/>
      <c r="VSV2" s="373"/>
      <c r="VSW2" s="373"/>
      <c r="VSX2" s="373"/>
      <c r="VSY2" s="373"/>
      <c r="VSZ2" s="373"/>
      <c r="VTA2" s="373"/>
      <c r="VTB2" s="373"/>
      <c r="VTC2" s="373"/>
      <c r="VTD2" s="373"/>
      <c r="VTE2" s="373"/>
      <c r="VTF2" s="373"/>
      <c r="VTG2" s="373"/>
      <c r="VTH2" s="373"/>
      <c r="VTI2" s="373"/>
      <c r="VTJ2" s="373"/>
      <c r="VTK2" s="373"/>
      <c r="VTL2" s="373"/>
      <c r="VTM2" s="373"/>
      <c r="VTN2" s="373"/>
      <c r="VTO2" s="373"/>
      <c r="VTP2" s="373"/>
      <c r="VTQ2" s="373"/>
      <c r="VTR2" s="373"/>
      <c r="VTS2" s="373"/>
      <c r="VTT2" s="373"/>
      <c r="VTU2" s="373"/>
      <c r="VTV2" s="373"/>
      <c r="VTW2" s="373"/>
      <c r="VTX2" s="373"/>
      <c r="VTY2" s="373"/>
      <c r="VTZ2" s="373"/>
      <c r="VUA2" s="373"/>
      <c r="VUB2" s="373"/>
      <c r="VUC2" s="373"/>
      <c r="VUD2" s="373"/>
      <c r="VUE2" s="373"/>
      <c r="VUF2" s="373"/>
      <c r="VUG2" s="373"/>
      <c r="VUH2" s="373"/>
      <c r="VUI2" s="373"/>
      <c r="VUJ2" s="373"/>
      <c r="VUK2" s="373"/>
      <c r="VUL2" s="373"/>
      <c r="VUM2" s="373"/>
      <c r="VUN2" s="373"/>
      <c r="VUO2" s="373"/>
      <c r="VUP2" s="373"/>
      <c r="VUQ2" s="373"/>
      <c r="VUR2" s="373"/>
      <c r="VUS2" s="373"/>
      <c r="VUT2" s="373"/>
      <c r="VUU2" s="373"/>
      <c r="VUV2" s="373"/>
      <c r="VUW2" s="373"/>
      <c r="VUX2" s="373"/>
      <c r="VUY2" s="373"/>
      <c r="VUZ2" s="373"/>
      <c r="VVA2" s="373"/>
      <c r="VVB2" s="373"/>
      <c r="VVC2" s="373"/>
      <c r="VVD2" s="373"/>
      <c r="VVE2" s="373"/>
      <c r="VVF2" s="373"/>
      <c r="VVG2" s="373"/>
      <c r="VVH2" s="373"/>
      <c r="VVI2" s="373"/>
      <c r="VVJ2" s="373"/>
      <c r="VVK2" s="373"/>
      <c r="VVL2" s="373"/>
      <c r="VVM2" s="373"/>
      <c r="VVN2" s="373"/>
      <c r="VVO2" s="373"/>
      <c r="VVP2" s="373"/>
      <c r="VVQ2" s="373"/>
      <c r="VVR2" s="373"/>
      <c r="VVS2" s="373"/>
      <c r="VVT2" s="373"/>
      <c r="VVU2" s="373"/>
      <c r="VVV2" s="373"/>
      <c r="VVW2" s="373"/>
      <c r="VVX2" s="373"/>
      <c r="VVY2" s="373"/>
      <c r="VVZ2" s="373"/>
      <c r="VWA2" s="373"/>
      <c r="VWB2" s="373"/>
      <c r="VWC2" s="373"/>
      <c r="VWD2" s="373"/>
      <c r="VWE2" s="373"/>
      <c r="VWF2" s="373"/>
      <c r="VWG2" s="373"/>
      <c r="VWH2" s="373"/>
      <c r="VWI2" s="373"/>
      <c r="VWJ2" s="373"/>
      <c r="VWK2" s="373"/>
      <c r="VWL2" s="373"/>
      <c r="VWM2" s="373"/>
      <c r="VWN2" s="373"/>
      <c r="VWO2" s="373"/>
      <c r="VWP2" s="373"/>
      <c r="VWQ2" s="373"/>
      <c r="VWR2" s="373"/>
      <c r="VWS2" s="373"/>
      <c r="VWT2" s="373"/>
      <c r="VWU2" s="373"/>
      <c r="VWV2" s="373"/>
      <c r="VWW2" s="373"/>
      <c r="VWX2" s="373"/>
      <c r="VWY2" s="373"/>
      <c r="VWZ2" s="373"/>
      <c r="VXA2" s="373"/>
      <c r="VXB2" s="373"/>
      <c r="VXC2" s="373"/>
      <c r="VXD2" s="373"/>
      <c r="VXE2" s="373"/>
      <c r="VXF2" s="373"/>
      <c r="VXG2" s="373"/>
      <c r="VXH2" s="373"/>
      <c r="VXI2" s="373"/>
      <c r="VXJ2" s="373"/>
      <c r="VXK2" s="373"/>
      <c r="VXL2" s="373"/>
      <c r="VXM2" s="373"/>
      <c r="VXN2" s="373"/>
      <c r="VXO2" s="373"/>
      <c r="VXP2" s="373"/>
      <c r="VXQ2" s="373"/>
      <c r="VXR2" s="373"/>
      <c r="VXS2" s="373"/>
      <c r="VXT2" s="373"/>
      <c r="VXU2" s="373"/>
      <c r="VXV2" s="373"/>
      <c r="VXW2" s="373"/>
      <c r="VXX2" s="373"/>
      <c r="VXY2" s="373"/>
      <c r="VXZ2" s="373"/>
      <c r="VYA2" s="373"/>
      <c r="VYB2" s="373"/>
      <c r="VYC2" s="373"/>
      <c r="VYD2" s="373"/>
      <c r="VYE2" s="373"/>
      <c r="VYF2" s="373"/>
      <c r="VYG2" s="373"/>
      <c r="VYH2" s="373"/>
      <c r="VYI2" s="373"/>
      <c r="VYJ2" s="373"/>
      <c r="VYK2" s="373"/>
      <c r="VYL2" s="373"/>
      <c r="VYM2" s="373"/>
      <c r="VYN2" s="373"/>
      <c r="VYO2" s="373"/>
      <c r="VYP2" s="373"/>
      <c r="VYQ2" s="373"/>
      <c r="VYR2" s="373"/>
      <c r="VYS2" s="373"/>
      <c r="VYT2" s="373"/>
      <c r="VYU2" s="373"/>
      <c r="VYV2" s="373"/>
      <c r="VYW2" s="373"/>
      <c r="VYX2" s="373"/>
      <c r="VYY2" s="373"/>
      <c r="VYZ2" s="373"/>
      <c r="VZA2" s="373"/>
      <c r="VZB2" s="373"/>
      <c r="VZC2" s="373"/>
      <c r="VZD2" s="373"/>
      <c r="VZE2" s="373"/>
      <c r="VZF2" s="373"/>
      <c r="VZG2" s="373"/>
      <c r="VZH2" s="373"/>
      <c r="VZI2" s="373"/>
      <c r="VZJ2" s="373"/>
      <c r="VZK2" s="373"/>
      <c r="VZL2" s="373"/>
      <c r="VZM2" s="373"/>
      <c r="VZN2" s="373"/>
      <c r="VZO2" s="373"/>
      <c r="VZP2" s="373"/>
      <c r="VZQ2" s="373"/>
      <c r="VZR2" s="373"/>
      <c r="VZS2" s="373"/>
      <c r="VZT2" s="373"/>
      <c r="VZU2" s="373"/>
      <c r="VZV2" s="373"/>
      <c r="VZW2" s="373"/>
      <c r="VZX2" s="373"/>
      <c r="VZY2" s="373"/>
      <c r="VZZ2" s="373"/>
      <c r="WAA2" s="373"/>
      <c r="WAB2" s="373"/>
      <c r="WAC2" s="373"/>
      <c r="WAD2" s="373"/>
      <c r="WAE2" s="373"/>
      <c r="WAF2" s="373"/>
      <c r="WAG2" s="373"/>
      <c r="WAH2" s="373"/>
      <c r="WAI2" s="373"/>
      <c r="WAJ2" s="373"/>
      <c r="WAK2" s="373"/>
      <c r="WAL2" s="373"/>
      <c r="WAM2" s="373"/>
      <c r="WAN2" s="373"/>
      <c r="WAO2" s="373"/>
      <c r="WAP2" s="373"/>
      <c r="WAQ2" s="373"/>
      <c r="WAR2" s="373"/>
      <c r="WAS2" s="373"/>
      <c r="WAT2" s="373"/>
      <c r="WAU2" s="373"/>
      <c r="WAV2" s="373"/>
      <c r="WAW2" s="373"/>
      <c r="WAX2" s="373"/>
      <c r="WAY2" s="373"/>
      <c r="WAZ2" s="373"/>
      <c r="WBA2" s="373"/>
      <c r="WBB2" s="373"/>
      <c r="WBC2" s="373"/>
      <c r="WBD2" s="373"/>
      <c r="WBE2" s="373"/>
      <c r="WBF2" s="373"/>
      <c r="WBG2" s="373"/>
      <c r="WBH2" s="373"/>
      <c r="WBI2" s="373"/>
      <c r="WBJ2" s="373"/>
      <c r="WBK2" s="373"/>
      <c r="WBL2" s="373"/>
      <c r="WBM2" s="373"/>
      <c r="WBN2" s="373"/>
      <c r="WBO2" s="373"/>
      <c r="WBP2" s="373"/>
      <c r="WBQ2" s="373"/>
      <c r="WBR2" s="373"/>
      <c r="WBS2" s="373"/>
      <c r="WBT2" s="373"/>
      <c r="WBU2" s="373"/>
      <c r="WBV2" s="373"/>
      <c r="WBW2" s="373"/>
      <c r="WBX2" s="373"/>
      <c r="WBY2" s="373"/>
      <c r="WBZ2" s="373"/>
      <c r="WCA2" s="373"/>
      <c r="WCB2" s="373"/>
      <c r="WCC2" s="373"/>
      <c r="WCD2" s="373"/>
      <c r="WCE2" s="373"/>
      <c r="WCF2" s="373"/>
      <c r="WCG2" s="373"/>
      <c r="WCH2" s="373"/>
      <c r="WCI2" s="373"/>
      <c r="WCJ2" s="373"/>
      <c r="WCK2" s="373"/>
      <c r="WCL2" s="373"/>
      <c r="WCM2" s="373"/>
      <c r="WCN2" s="373"/>
      <c r="WCO2" s="373"/>
      <c r="WCP2" s="373"/>
      <c r="WCQ2" s="373"/>
      <c r="WCR2" s="373"/>
      <c r="WCS2" s="373"/>
      <c r="WCT2" s="373"/>
      <c r="WCU2" s="373"/>
      <c r="WCV2" s="373"/>
      <c r="WCW2" s="373"/>
      <c r="WCX2" s="373"/>
      <c r="WCY2" s="373"/>
      <c r="WCZ2" s="373"/>
      <c r="WDA2" s="373"/>
      <c r="WDB2" s="373"/>
      <c r="WDC2" s="373"/>
      <c r="WDD2" s="373"/>
      <c r="WDE2" s="373"/>
      <c r="WDF2" s="373"/>
      <c r="WDG2" s="373"/>
      <c r="WDH2" s="373"/>
      <c r="WDI2" s="373"/>
      <c r="WDJ2" s="373"/>
      <c r="WDK2" s="373"/>
      <c r="WDL2" s="373"/>
      <c r="WDM2" s="373"/>
      <c r="WDN2" s="373"/>
      <c r="WDO2" s="373"/>
      <c r="WDP2" s="373"/>
      <c r="WDQ2" s="373"/>
      <c r="WDR2" s="373"/>
      <c r="WDS2" s="373"/>
      <c r="WDT2" s="373"/>
      <c r="WDU2" s="373"/>
      <c r="WDV2" s="373"/>
      <c r="WDW2" s="373"/>
      <c r="WDX2" s="373"/>
      <c r="WDY2" s="373"/>
      <c r="WDZ2" s="373"/>
      <c r="WEA2" s="373"/>
      <c r="WEB2" s="373"/>
      <c r="WEC2" s="373"/>
      <c r="WED2" s="373"/>
      <c r="WEE2" s="373"/>
      <c r="WEF2" s="373"/>
      <c r="WEG2" s="373"/>
      <c r="WEH2" s="373"/>
      <c r="WEI2" s="373"/>
      <c r="WEJ2" s="373"/>
      <c r="WEK2" s="373"/>
      <c r="WEL2" s="373"/>
      <c r="WEM2" s="373"/>
      <c r="WEN2" s="373"/>
      <c r="WEO2" s="373"/>
      <c r="WEP2" s="373"/>
      <c r="WEQ2" s="373"/>
      <c r="WER2" s="373"/>
      <c r="WES2" s="373"/>
      <c r="WET2" s="373"/>
      <c r="WEU2" s="373"/>
      <c r="WEV2" s="373"/>
      <c r="WEW2" s="373"/>
      <c r="WEX2" s="373"/>
      <c r="WEY2" s="373"/>
      <c r="WEZ2" s="373"/>
      <c r="WFA2" s="373"/>
      <c r="WFB2" s="373"/>
      <c r="WFC2" s="373"/>
      <c r="WFD2" s="373"/>
      <c r="WFE2" s="373"/>
      <c r="WFF2" s="373"/>
      <c r="WFG2" s="373"/>
      <c r="WFH2" s="373"/>
      <c r="WFI2" s="373"/>
      <c r="WFJ2" s="373"/>
      <c r="WFK2" s="373"/>
      <c r="WFL2" s="373"/>
      <c r="WFM2" s="373"/>
      <c r="WFN2" s="373"/>
      <c r="WFO2" s="373"/>
      <c r="WFP2" s="373"/>
      <c r="WFQ2" s="373"/>
      <c r="WFR2" s="373"/>
      <c r="WFS2" s="373"/>
      <c r="WFT2" s="373"/>
      <c r="WFU2" s="373"/>
      <c r="WFV2" s="373"/>
      <c r="WFW2" s="373"/>
      <c r="WFX2" s="373"/>
      <c r="WFY2" s="373"/>
      <c r="WFZ2" s="373"/>
      <c r="WGA2" s="373"/>
      <c r="WGB2" s="373"/>
      <c r="WGC2" s="373"/>
      <c r="WGD2" s="373"/>
      <c r="WGE2" s="373"/>
      <c r="WGF2" s="373"/>
      <c r="WGG2" s="373"/>
      <c r="WGH2" s="373"/>
      <c r="WGI2" s="373"/>
      <c r="WGJ2" s="373"/>
      <c r="WGK2" s="373"/>
      <c r="WGL2" s="373"/>
      <c r="WGM2" s="373"/>
      <c r="WGN2" s="373"/>
      <c r="WGO2" s="373"/>
      <c r="WGP2" s="373"/>
      <c r="WGQ2" s="373"/>
      <c r="WGR2" s="373"/>
      <c r="WGS2" s="373"/>
      <c r="WGT2" s="373"/>
      <c r="WGU2" s="373"/>
      <c r="WGV2" s="373"/>
      <c r="WGW2" s="373"/>
      <c r="WGX2" s="373"/>
      <c r="WGY2" s="373"/>
      <c r="WGZ2" s="373"/>
      <c r="WHA2" s="373"/>
      <c r="WHB2" s="373"/>
      <c r="WHC2" s="373"/>
      <c r="WHD2" s="373"/>
      <c r="WHE2" s="373"/>
      <c r="WHF2" s="373"/>
      <c r="WHG2" s="373"/>
      <c r="WHH2" s="373"/>
      <c r="WHI2" s="373"/>
      <c r="WHJ2" s="373"/>
      <c r="WHK2" s="373"/>
      <c r="WHL2" s="373"/>
      <c r="WHM2" s="373"/>
      <c r="WHN2" s="373"/>
      <c r="WHO2" s="373"/>
      <c r="WHP2" s="373"/>
      <c r="WHQ2" s="373"/>
      <c r="WHR2" s="373"/>
      <c r="WHS2" s="373"/>
      <c r="WHT2" s="373"/>
      <c r="WHU2" s="373"/>
      <c r="WHV2" s="373"/>
      <c r="WHW2" s="373"/>
      <c r="WHX2" s="373"/>
      <c r="WHY2" s="373"/>
      <c r="WHZ2" s="373"/>
      <c r="WIA2" s="373"/>
      <c r="WIB2" s="373"/>
      <c r="WIC2" s="373"/>
      <c r="WID2" s="373"/>
      <c r="WIE2" s="373"/>
      <c r="WIF2" s="373"/>
      <c r="WIG2" s="373"/>
      <c r="WIH2" s="373"/>
      <c r="WII2" s="373"/>
      <c r="WIJ2" s="373"/>
      <c r="WIK2" s="373"/>
      <c r="WIL2" s="373"/>
      <c r="WIM2" s="373"/>
      <c r="WIN2" s="373"/>
      <c r="WIO2" s="373"/>
      <c r="WIP2" s="373"/>
      <c r="WIQ2" s="373"/>
      <c r="WIR2" s="373"/>
      <c r="WIS2" s="373"/>
      <c r="WIT2" s="373"/>
      <c r="WIU2" s="373"/>
      <c r="WIV2" s="373"/>
      <c r="WIW2" s="373"/>
      <c r="WIX2" s="373"/>
      <c r="WIY2" s="373"/>
      <c r="WIZ2" s="373"/>
      <c r="WJA2" s="373"/>
      <c r="WJB2" s="373"/>
      <c r="WJC2" s="373"/>
      <c r="WJD2" s="373"/>
      <c r="WJE2" s="373"/>
      <c r="WJF2" s="373"/>
      <c r="WJG2" s="373"/>
      <c r="WJH2" s="373"/>
      <c r="WJI2" s="373"/>
      <c r="WJJ2" s="373"/>
      <c r="WJK2" s="373"/>
      <c r="WJL2" s="373"/>
      <c r="WJM2" s="373"/>
      <c r="WJN2" s="373"/>
      <c r="WJO2" s="373"/>
      <c r="WJP2" s="373"/>
      <c r="WJQ2" s="373"/>
      <c r="WJR2" s="373"/>
      <c r="WJS2" s="373"/>
      <c r="WJT2" s="373"/>
      <c r="WJU2" s="373"/>
      <c r="WJV2" s="373"/>
      <c r="WJW2" s="373"/>
      <c r="WJX2" s="373"/>
      <c r="WJY2" s="373"/>
      <c r="WJZ2" s="373"/>
      <c r="WKA2" s="373"/>
      <c r="WKB2" s="373"/>
      <c r="WKC2" s="373"/>
      <c r="WKD2" s="373"/>
      <c r="WKE2" s="373"/>
      <c r="WKF2" s="373"/>
      <c r="WKG2" s="373"/>
      <c r="WKH2" s="373"/>
      <c r="WKI2" s="373"/>
      <c r="WKJ2" s="373"/>
      <c r="WKK2" s="373"/>
      <c r="WKL2" s="373"/>
      <c r="WKM2" s="373"/>
      <c r="WKN2" s="373"/>
      <c r="WKO2" s="373"/>
      <c r="WKP2" s="373"/>
      <c r="WKQ2" s="373"/>
      <c r="WKR2" s="373"/>
      <c r="WKS2" s="373"/>
      <c r="WKT2" s="373"/>
      <c r="WKU2" s="373"/>
      <c r="WKV2" s="373"/>
      <c r="WKW2" s="373"/>
      <c r="WKX2" s="373"/>
      <c r="WKY2" s="373"/>
      <c r="WKZ2" s="373"/>
      <c r="WLA2" s="373"/>
      <c r="WLB2" s="373"/>
      <c r="WLC2" s="373"/>
      <c r="WLD2" s="373"/>
      <c r="WLE2" s="373"/>
      <c r="WLF2" s="373"/>
      <c r="WLG2" s="373"/>
      <c r="WLH2" s="373"/>
      <c r="WLI2" s="373"/>
      <c r="WLJ2" s="373"/>
      <c r="WLK2" s="373"/>
      <c r="WLL2" s="373"/>
      <c r="WLM2" s="373"/>
      <c r="WLN2" s="373"/>
      <c r="WLO2" s="373"/>
      <c r="WLP2" s="373"/>
      <c r="WLQ2" s="373"/>
      <c r="WLR2" s="373"/>
      <c r="WLS2" s="373"/>
      <c r="WLT2" s="373"/>
      <c r="WLU2" s="373"/>
      <c r="WLV2" s="373"/>
      <c r="WLW2" s="373"/>
      <c r="WLX2" s="373"/>
      <c r="WLY2" s="373"/>
      <c r="WLZ2" s="373"/>
      <c r="WMA2" s="373"/>
      <c r="WMB2" s="373"/>
      <c r="WMC2" s="373"/>
      <c r="WMD2" s="373"/>
      <c r="WME2" s="373"/>
      <c r="WMF2" s="373"/>
      <c r="WMG2" s="373"/>
      <c r="WMH2" s="373"/>
      <c r="WMI2" s="373"/>
      <c r="WMJ2" s="373"/>
      <c r="WMK2" s="373"/>
      <c r="WML2" s="373"/>
      <c r="WMM2" s="373"/>
      <c r="WMN2" s="373"/>
      <c r="WMO2" s="373"/>
      <c r="WMP2" s="373"/>
      <c r="WMQ2" s="373"/>
      <c r="WMR2" s="373"/>
      <c r="WMS2" s="373"/>
      <c r="WMT2" s="373"/>
      <c r="WMU2" s="373"/>
      <c r="WMV2" s="373"/>
      <c r="WMW2" s="373"/>
      <c r="WMX2" s="373"/>
      <c r="WMY2" s="373"/>
      <c r="WMZ2" s="373"/>
      <c r="WNA2" s="373"/>
      <c r="WNB2" s="373"/>
      <c r="WNC2" s="373"/>
      <c r="WND2" s="373"/>
      <c r="WNE2" s="373"/>
      <c r="WNF2" s="373"/>
      <c r="WNG2" s="373"/>
      <c r="WNH2" s="373"/>
      <c r="WNI2" s="373"/>
      <c r="WNJ2" s="373"/>
      <c r="WNK2" s="373"/>
      <c r="WNL2" s="373"/>
      <c r="WNM2" s="373"/>
      <c r="WNN2" s="373"/>
      <c r="WNO2" s="373"/>
      <c r="WNP2" s="373"/>
      <c r="WNQ2" s="373"/>
      <c r="WNR2" s="373"/>
      <c r="WNS2" s="373"/>
      <c r="WNT2" s="373"/>
      <c r="WNU2" s="373"/>
      <c r="WNV2" s="373"/>
      <c r="WNW2" s="373"/>
      <c r="WNX2" s="373"/>
      <c r="WNY2" s="373"/>
      <c r="WNZ2" s="373"/>
      <c r="WOA2" s="373"/>
      <c r="WOB2" s="373"/>
      <c r="WOC2" s="373"/>
      <c r="WOD2" s="373"/>
      <c r="WOE2" s="373"/>
      <c r="WOF2" s="373"/>
      <c r="WOG2" s="373"/>
      <c r="WOH2" s="373"/>
      <c r="WOI2" s="373"/>
      <c r="WOJ2" s="373"/>
      <c r="WOK2" s="373"/>
      <c r="WOL2" s="373"/>
      <c r="WOM2" s="373"/>
      <c r="WON2" s="373"/>
      <c r="WOO2" s="373"/>
      <c r="WOP2" s="373"/>
      <c r="WOQ2" s="373"/>
      <c r="WOR2" s="373"/>
      <c r="WOS2" s="373"/>
      <c r="WOT2" s="373"/>
      <c r="WOU2" s="373"/>
      <c r="WOV2" s="373"/>
      <c r="WOW2" s="373"/>
      <c r="WOX2" s="373"/>
      <c r="WOY2" s="373"/>
      <c r="WOZ2" s="373"/>
      <c r="WPA2" s="373"/>
      <c r="WPB2" s="373"/>
      <c r="WPC2" s="373"/>
      <c r="WPD2" s="373"/>
      <c r="WPE2" s="373"/>
      <c r="WPF2" s="373"/>
      <c r="WPG2" s="373"/>
      <c r="WPH2" s="373"/>
      <c r="WPI2" s="373"/>
      <c r="WPJ2" s="373"/>
      <c r="WPK2" s="373"/>
      <c r="WPL2" s="373"/>
      <c r="WPM2" s="373"/>
      <c r="WPN2" s="373"/>
      <c r="WPO2" s="373"/>
      <c r="WPP2" s="373"/>
      <c r="WPQ2" s="373"/>
      <c r="WPR2" s="373"/>
      <c r="WPS2" s="373"/>
      <c r="WPT2" s="373"/>
      <c r="WPU2" s="373"/>
      <c r="WPV2" s="373"/>
      <c r="WPW2" s="373"/>
      <c r="WPX2" s="373"/>
      <c r="WPY2" s="373"/>
      <c r="WPZ2" s="373"/>
      <c r="WQA2" s="373"/>
      <c r="WQB2" s="373"/>
      <c r="WQC2" s="373"/>
      <c r="WQD2" s="373"/>
      <c r="WQE2" s="373"/>
      <c r="WQF2" s="373"/>
      <c r="WQG2" s="373"/>
      <c r="WQH2" s="373"/>
      <c r="WQI2" s="373"/>
      <c r="WQJ2" s="373"/>
      <c r="WQK2" s="373"/>
      <c r="WQL2" s="373"/>
      <c r="WQM2" s="373"/>
      <c r="WQN2" s="373"/>
      <c r="WQO2" s="373"/>
      <c r="WQP2" s="373"/>
      <c r="WQQ2" s="373"/>
      <c r="WQR2" s="373"/>
      <c r="WQS2" s="373"/>
      <c r="WQT2" s="373"/>
      <c r="WQU2" s="373"/>
      <c r="WQV2" s="373"/>
      <c r="WQW2" s="373"/>
      <c r="WQX2" s="373"/>
      <c r="WQY2" s="373"/>
      <c r="WQZ2" s="373"/>
      <c r="WRA2" s="373"/>
      <c r="WRB2" s="373"/>
      <c r="WRC2" s="373"/>
      <c r="WRD2" s="373"/>
      <c r="WRE2" s="373"/>
      <c r="WRF2" s="373"/>
      <c r="WRG2" s="373"/>
      <c r="WRH2" s="373"/>
      <c r="WRI2" s="373"/>
      <c r="WRJ2" s="373"/>
      <c r="WRK2" s="373"/>
      <c r="WRL2" s="373"/>
      <c r="WRM2" s="373"/>
      <c r="WRN2" s="373"/>
      <c r="WRO2" s="373"/>
      <c r="WRP2" s="373"/>
      <c r="WRQ2" s="373"/>
      <c r="WRR2" s="373"/>
      <c r="WRS2" s="373"/>
      <c r="WRT2" s="373"/>
      <c r="WRU2" s="373"/>
      <c r="WRV2" s="373"/>
      <c r="WRW2" s="373"/>
      <c r="WRX2" s="373"/>
      <c r="WRY2" s="373"/>
      <c r="WRZ2" s="373"/>
      <c r="WSA2" s="373"/>
      <c r="WSB2" s="373"/>
      <c r="WSC2" s="373"/>
      <c r="WSD2" s="373"/>
      <c r="WSE2" s="373"/>
      <c r="WSF2" s="373"/>
      <c r="WSG2" s="373"/>
      <c r="WSH2" s="373"/>
      <c r="WSI2" s="373"/>
      <c r="WSJ2" s="373"/>
      <c r="WSK2" s="373"/>
      <c r="WSL2" s="373"/>
      <c r="WSM2" s="373"/>
      <c r="WSN2" s="373"/>
      <c r="WSO2" s="373"/>
      <c r="WSP2" s="373"/>
      <c r="WSQ2" s="373"/>
      <c r="WSR2" s="373"/>
      <c r="WSS2" s="373"/>
      <c r="WST2" s="373"/>
      <c r="WSU2" s="373"/>
      <c r="WSV2" s="373"/>
      <c r="WSW2" s="373"/>
      <c r="WSX2" s="373"/>
      <c r="WSY2" s="373"/>
      <c r="WSZ2" s="373"/>
      <c r="WTA2" s="373"/>
      <c r="WTB2" s="373"/>
      <c r="WTC2" s="373"/>
      <c r="WTD2" s="373"/>
      <c r="WTE2" s="373"/>
      <c r="WTF2" s="373"/>
      <c r="WTG2" s="373"/>
      <c r="WTH2" s="373"/>
      <c r="WTI2" s="373"/>
      <c r="WTJ2" s="373"/>
      <c r="WTK2" s="373"/>
      <c r="WTL2" s="373"/>
      <c r="WTM2" s="373"/>
      <c r="WTN2" s="373"/>
      <c r="WTO2" s="373"/>
      <c r="WTP2" s="373"/>
      <c r="WTQ2" s="373"/>
      <c r="WTR2" s="373"/>
      <c r="WTS2" s="373"/>
      <c r="WTT2" s="373"/>
      <c r="WTU2" s="373"/>
      <c r="WTV2" s="373"/>
      <c r="WTW2" s="373"/>
      <c r="WTX2" s="373"/>
      <c r="WTY2" s="373"/>
      <c r="WTZ2" s="373"/>
      <c r="WUA2" s="373"/>
      <c r="WUB2" s="373"/>
      <c r="WUC2" s="373"/>
      <c r="WUD2" s="373"/>
      <c r="WUE2" s="373"/>
      <c r="WUF2" s="373"/>
      <c r="WUG2" s="373"/>
      <c r="WUH2" s="373"/>
      <c r="WUI2" s="373"/>
      <c r="WUJ2" s="373"/>
      <c r="WUK2" s="373"/>
      <c r="WUL2" s="373"/>
      <c r="WUM2" s="373"/>
      <c r="WUN2" s="373"/>
      <c r="WUO2" s="373"/>
      <c r="WUP2" s="373"/>
      <c r="WUQ2" s="373"/>
      <c r="WUR2" s="373"/>
      <c r="WUS2" s="373"/>
      <c r="WUT2" s="373"/>
      <c r="WUU2" s="373"/>
      <c r="WUV2" s="373"/>
      <c r="WUW2" s="373"/>
      <c r="WUX2" s="373"/>
      <c r="WUY2" s="373"/>
      <c r="WUZ2" s="373"/>
      <c r="WVA2" s="373"/>
      <c r="WVB2" s="373"/>
      <c r="WVC2" s="373"/>
      <c r="WVD2" s="373"/>
      <c r="WVE2" s="373"/>
      <c r="WVF2" s="373"/>
      <c r="WVG2" s="373"/>
      <c r="WVH2" s="373"/>
      <c r="WVI2" s="373"/>
      <c r="WVJ2" s="373"/>
      <c r="WVK2" s="373"/>
      <c r="WVL2" s="373"/>
      <c r="WVM2" s="373"/>
      <c r="WVN2" s="373"/>
      <c r="WVO2" s="373"/>
      <c r="WVP2" s="373"/>
      <c r="WVQ2" s="373"/>
      <c r="WVR2" s="373"/>
      <c r="WVS2" s="373"/>
      <c r="WVT2" s="373"/>
      <c r="WVU2" s="373"/>
      <c r="WVV2" s="373"/>
      <c r="WVW2" s="373"/>
      <c r="WVX2" s="373"/>
      <c r="WVY2" s="373"/>
      <c r="WVZ2" s="373"/>
      <c r="WWA2" s="373"/>
      <c r="WWB2" s="373"/>
      <c r="WWC2" s="373"/>
      <c r="WWD2" s="373"/>
      <c r="WWE2" s="373"/>
      <c r="WWF2" s="373"/>
      <c r="WWG2" s="373"/>
      <c r="WWH2" s="373"/>
      <c r="WWI2" s="373"/>
      <c r="WWJ2" s="373"/>
      <c r="WWK2" s="373"/>
      <c r="WWL2" s="373"/>
      <c r="WWM2" s="373"/>
      <c r="WWN2" s="373"/>
      <c r="WWO2" s="373"/>
      <c r="WWP2" s="373"/>
      <c r="WWQ2" s="373"/>
      <c r="WWR2" s="373"/>
      <c r="WWS2" s="373"/>
      <c r="WWT2" s="373"/>
      <c r="WWU2" s="373"/>
      <c r="WWV2" s="373"/>
      <c r="WWW2" s="373"/>
      <c r="WWX2" s="373"/>
      <c r="WWY2" s="373"/>
      <c r="WWZ2" s="373"/>
      <c r="WXA2" s="373"/>
      <c r="WXB2" s="373"/>
      <c r="WXC2" s="373"/>
      <c r="WXD2" s="373"/>
      <c r="WXE2" s="373"/>
      <c r="WXF2" s="373"/>
      <c r="WXG2" s="373"/>
      <c r="WXH2" s="373"/>
      <c r="WXI2" s="373"/>
      <c r="WXJ2" s="373"/>
      <c r="WXK2" s="373"/>
      <c r="WXL2" s="373"/>
      <c r="WXM2" s="373"/>
      <c r="WXN2" s="373"/>
      <c r="WXO2" s="373"/>
      <c r="WXP2" s="373"/>
      <c r="WXQ2" s="373"/>
      <c r="WXR2" s="373"/>
      <c r="WXS2" s="373"/>
      <c r="WXT2" s="373"/>
      <c r="WXU2" s="373"/>
      <c r="WXV2" s="373"/>
      <c r="WXW2" s="373"/>
      <c r="WXX2" s="373"/>
      <c r="WXY2" s="373"/>
      <c r="WXZ2" s="373"/>
      <c r="WYA2" s="373"/>
      <c r="WYB2" s="373"/>
      <c r="WYC2" s="373"/>
      <c r="WYD2" s="373"/>
      <c r="WYE2" s="373"/>
      <c r="WYF2" s="373"/>
      <c r="WYG2" s="373"/>
      <c r="WYH2" s="373"/>
      <c r="WYI2" s="373"/>
      <c r="WYJ2" s="373"/>
      <c r="WYK2" s="373"/>
      <c r="WYL2" s="373"/>
      <c r="WYM2" s="373"/>
      <c r="WYN2" s="373"/>
      <c r="WYO2" s="373"/>
      <c r="WYP2" s="373"/>
      <c r="WYQ2" s="373"/>
      <c r="WYR2" s="373"/>
      <c r="WYS2" s="373"/>
      <c r="WYT2" s="373"/>
      <c r="WYU2" s="373"/>
      <c r="WYV2" s="373"/>
      <c r="WYW2" s="373"/>
      <c r="WYX2" s="373"/>
      <c r="WYY2" s="373"/>
      <c r="WYZ2" s="373"/>
      <c r="WZA2" s="373"/>
      <c r="WZB2" s="373"/>
      <c r="WZC2" s="373"/>
      <c r="WZD2" s="373"/>
      <c r="WZE2" s="373"/>
      <c r="WZF2" s="373"/>
      <c r="WZG2" s="373"/>
      <c r="WZH2" s="373"/>
      <c r="WZI2" s="373"/>
      <c r="WZJ2" s="373"/>
      <c r="WZK2" s="373"/>
      <c r="WZL2" s="373"/>
      <c r="WZM2" s="373"/>
      <c r="WZN2" s="373"/>
      <c r="WZO2" s="373"/>
      <c r="WZP2" s="373"/>
      <c r="WZQ2" s="373"/>
      <c r="WZR2" s="373"/>
      <c r="WZS2" s="373"/>
      <c r="WZT2" s="373"/>
      <c r="WZU2" s="373"/>
      <c r="WZV2" s="373"/>
      <c r="WZW2" s="373"/>
      <c r="WZX2" s="373"/>
      <c r="WZY2" s="373"/>
      <c r="WZZ2" s="373"/>
      <c r="XAA2" s="373"/>
      <c r="XAB2" s="373"/>
      <c r="XAC2" s="373"/>
      <c r="XAD2" s="373"/>
      <c r="XAE2" s="373"/>
      <c r="XAF2" s="373"/>
      <c r="XAG2" s="373"/>
      <c r="XAH2" s="373"/>
      <c r="XAI2" s="373"/>
      <c r="XAJ2" s="373"/>
      <c r="XAK2" s="373"/>
      <c r="XAL2" s="373"/>
      <c r="XAM2" s="373"/>
      <c r="XAN2" s="373"/>
      <c r="XAO2" s="373"/>
      <c r="XAP2" s="373"/>
      <c r="XAQ2" s="373"/>
      <c r="XAR2" s="373"/>
      <c r="XAS2" s="373"/>
      <c r="XAT2" s="373"/>
      <c r="XAU2" s="373"/>
      <c r="XAV2" s="373"/>
      <c r="XAW2" s="373"/>
      <c r="XAX2" s="373"/>
      <c r="XAY2" s="373"/>
      <c r="XAZ2" s="373"/>
      <c r="XBA2" s="373"/>
      <c r="XBB2" s="373"/>
      <c r="XBC2" s="373"/>
      <c r="XBD2" s="373"/>
      <c r="XBE2" s="373"/>
      <c r="XBF2" s="373"/>
      <c r="XBG2" s="373"/>
      <c r="XBH2" s="373"/>
      <c r="XBI2" s="373"/>
      <c r="XBJ2" s="373"/>
      <c r="XBK2" s="373"/>
      <c r="XBL2" s="373"/>
      <c r="XBM2" s="373"/>
      <c r="XBN2" s="373"/>
      <c r="XBO2" s="373"/>
      <c r="XBP2" s="373"/>
      <c r="XBQ2" s="373"/>
      <c r="XBR2" s="373"/>
      <c r="XBS2" s="373"/>
      <c r="XBT2" s="373"/>
      <c r="XBU2" s="373"/>
      <c r="XBV2" s="373"/>
      <c r="XBW2" s="373"/>
      <c r="XBX2" s="373"/>
      <c r="XBY2" s="373"/>
      <c r="XBZ2" s="373"/>
      <c r="XCA2" s="373"/>
      <c r="XCB2" s="373"/>
      <c r="XCC2" s="373"/>
      <c r="XCD2" s="373"/>
      <c r="XCE2" s="373"/>
      <c r="XCF2" s="373"/>
      <c r="XCG2" s="373"/>
      <c r="XCH2" s="373"/>
      <c r="XCI2" s="373"/>
      <c r="XCJ2" s="373"/>
      <c r="XCK2" s="373"/>
      <c r="XCL2" s="373"/>
      <c r="XCM2" s="373"/>
      <c r="XCN2" s="373"/>
      <c r="XCO2" s="373"/>
      <c r="XCP2" s="373"/>
      <c r="XCQ2" s="373"/>
      <c r="XCR2" s="373"/>
      <c r="XCS2" s="373"/>
      <c r="XCT2" s="373"/>
      <c r="XCU2" s="373"/>
      <c r="XCV2" s="373"/>
      <c r="XCW2" s="373"/>
      <c r="XCX2" s="373"/>
      <c r="XCY2" s="373"/>
      <c r="XCZ2" s="373"/>
      <c r="XDA2" s="373"/>
      <c r="XDB2" s="373"/>
      <c r="XDC2" s="373"/>
      <c r="XDD2" s="373"/>
      <c r="XDE2" s="373"/>
      <c r="XDF2" s="373"/>
      <c r="XDG2" s="373"/>
      <c r="XDH2" s="373"/>
      <c r="XDI2" s="373"/>
      <c r="XDJ2" s="373"/>
      <c r="XDK2" s="373"/>
      <c r="XDL2" s="373"/>
      <c r="XDM2" s="373"/>
      <c r="XDN2" s="373"/>
      <c r="XDO2" s="373"/>
      <c r="XDP2" s="373"/>
      <c r="XDQ2" s="373"/>
      <c r="XDR2" s="373"/>
      <c r="XDS2" s="373"/>
      <c r="XDT2" s="373"/>
      <c r="XDU2" s="373"/>
      <c r="XDV2" s="373"/>
      <c r="XDW2" s="373"/>
      <c r="XDX2" s="373"/>
      <c r="XDY2" s="373"/>
      <c r="XDZ2" s="373"/>
      <c r="XEA2" s="373"/>
      <c r="XEB2" s="373"/>
      <c r="XEC2" s="373"/>
      <c r="XED2" s="373"/>
      <c r="XEE2" s="373"/>
      <c r="XEF2" s="373"/>
      <c r="XEG2" s="373"/>
      <c r="XEH2" s="373"/>
      <c r="XEI2" s="373"/>
      <c r="XEJ2" s="373"/>
      <c r="XEK2" s="373"/>
      <c r="XEL2" s="373"/>
      <c r="XEM2" s="373"/>
      <c r="XEN2" s="373"/>
      <c r="XEO2" s="373"/>
      <c r="XEP2" s="373"/>
      <c r="XEQ2" s="373"/>
      <c r="XER2" s="373"/>
      <c r="XES2" s="373"/>
      <c r="XET2" s="373"/>
      <c r="XEU2" s="373"/>
      <c r="XEV2" s="373"/>
      <c r="XEW2" s="373"/>
      <c r="XEX2" s="373"/>
      <c r="XEY2" s="373"/>
      <c r="XEZ2" s="373"/>
      <c r="XFA2" s="373"/>
      <c r="XFB2" s="373"/>
      <c r="XFC2" s="373"/>
      <c r="XFD2" s="373"/>
    </row>
    <row r="3" spans="1:16384" x14ac:dyDescent="0.2">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c r="IW3" s="302"/>
      <c r="IX3" s="302"/>
      <c r="IY3" s="302"/>
      <c r="IZ3" s="302"/>
      <c r="JA3" s="302"/>
      <c r="JB3" s="302"/>
      <c r="JC3" s="302"/>
      <c r="JD3" s="302"/>
      <c r="JE3" s="302"/>
      <c r="JF3" s="302"/>
      <c r="JG3" s="302"/>
      <c r="JH3" s="302"/>
      <c r="JI3" s="302"/>
      <c r="JJ3" s="302"/>
      <c r="JK3" s="302"/>
      <c r="JL3" s="302"/>
      <c r="JM3" s="302"/>
      <c r="JN3" s="302"/>
      <c r="JO3" s="302"/>
      <c r="JP3" s="302"/>
      <c r="JQ3" s="302"/>
      <c r="JR3" s="302"/>
      <c r="JS3" s="302"/>
      <c r="JT3" s="302"/>
      <c r="JU3" s="302"/>
      <c r="JV3" s="302"/>
      <c r="JW3" s="302"/>
      <c r="JX3" s="302"/>
      <c r="JY3" s="302"/>
      <c r="JZ3" s="302"/>
      <c r="KA3" s="302"/>
      <c r="KB3" s="302"/>
      <c r="KC3" s="302"/>
      <c r="KD3" s="302"/>
      <c r="KE3" s="302"/>
      <c r="KF3" s="302"/>
      <c r="KG3" s="302"/>
      <c r="KH3" s="302"/>
      <c r="KI3" s="302"/>
      <c r="KJ3" s="302"/>
      <c r="KK3" s="302"/>
      <c r="KL3" s="302"/>
      <c r="KM3" s="302"/>
      <c r="KN3" s="302"/>
      <c r="KO3" s="302"/>
      <c r="KP3" s="302"/>
      <c r="KQ3" s="302"/>
      <c r="KR3" s="302"/>
      <c r="KS3" s="302"/>
      <c r="KT3" s="302"/>
      <c r="KU3" s="302"/>
      <c r="KV3" s="302"/>
      <c r="KW3" s="302"/>
      <c r="KX3" s="302"/>
      <c r="KY3" s="302"/>
      <c r="KZ3" s="302"/>
      <c r="LA3" s="302"/>
      <c r="LB3" s="302"/>
      <c r="LC3" s="302"/>
      <c r="LD3" s="302"/>
      <c r="LE3" s="302"/>
      <c r="LF3" s="302"/>
      <c r="LG3" s="302"/>
      <c r="LH3" s="302"/>
      <c r="LI3" s="302"/>
      <c r="LJ3" s="302"/>
      <c r="LK3" s="302"/>
      <c r="LL3" s="302"/>
      <c r="LM3" s="302"/>
      <c r="LN3" s="302"/>
      <c r="LO3" s="302"/>
      <c r="LP3" s="302"/>
      <c r="LQ3" s="302"/>
      <c r="LR3" s="302"/>
      <c r="LS3" s="302"/>
      <c r="LT3" s="302"/>
      <c r="LU3" s="302"/>
      <c r="LV3" s="302"/>
      <c r="LW3" s="302"/>
      <c r="LX3" s="302"/>
      <c r="LY3" s="302"/>
      <c r="LZ3" s="302"/>
      <c r="MA3" s="302"/>
      <c r="MB3" s="302"/>
      <c r="MC3" s="302"/>
      <c r="MD3" s="302"/>
      <c r="ME3" s="302"/>
      <c r="MF3" s="302"/>
      <c r="MG3" s="302"/>
      <c r="MH3" s="302"/>
      <c r="MI3" s="302"/>
      <c r="MJ3" s="302"/>
      <c r="MK3" s="302"/>
      <c r="ML3" s="302"/>
      <c r="MM3" s="302"/>
      <c r="MN3" s="302"/>
      <c r="MO3" s="302"/>
      <c r="MP3" s="302"/>
      <c r="MQ3" s="302"/>
      <c r="MR3" s="302"/>
      <c r="MS3" s="302"/>
      <c r="MT3" s="302"/>
      <c r="MU3" s="302"/>
      <c r="MV3" s="302"/>
      <c r="MW3" s="302"/>
      <c r="MX3" s="302"/>
      <c r="MY3" s="302"/>
      <c r="MZ3" s="302"/>
      <c r="NA3" s="302"/>
      <c r="NB3" s="302"/>
      <c r="NC3" s="302"/>
      <c r="ND3" s="302"/>
      <c r="NE3" s="302"/>
      <c r="NF3" s="302"/>
      <c r="NG3" s="302"/>
      <c r="NH3" s="302"/>
      <c r="NI3" s="302"/>
      <c r="NJ3" s="302"/>
      <c r="NK3" s="302"/>
      <c r="NL3" s="302"/>
      <c r="NM3" s="302"/>
      <c r="NN3" s="302"/>
      <c r="NO3" s="302"/>
      <c r="NP3" s="302"/>
      <c r="NQ3" s="302"/>
      <c r="NR3" s="302"/>
      <c r="NS3" s="302"/>
      <c r="NT3" s="302"/>
      <c r="NU3" s="302"/>
      <c r="NV3" s="302"/>
      <c r="NW3" s="302"/>
      <c r="NX3" s="302"/>
      <c r="NY3" s="302"/>
      <c r="NZ3" s="302"/>
      <c r="OA3" s="302"/>
      <c r="OB3" s="302"/>
      <c r="OC3" s="302"/>
      <c r="OD3" s="302"/>
      <c r="OE3" s="302"/>
      <c r="OF3" s="302"/>
      <c r="OG3" s="302"/>
      <c r="OH3" s="302"/>
      <c r="OI3" s="302"/>
      <c r="OJ3" s="302"/>
      <c r="OK3" s="302"/>
      <c r="OL3" s="302"/>
      <c r="OM3" s="302"/>
      <c r="ON3" s="302"/>
      <c r="OO3" s="302"/>
      <c r="OP3" s="302"/>
      <c r="OQ3" s="302"/>
      <c r="OR3" s="302"/>
      <c r="OS3" s="302"/>
      <c r="OT3" s="302"/>
      <c r="OU3" s="302"/>
      <c r="OV3" s="302"/>
      <c r="OW3" s="302"/>
      <c r="OX3" s="302"/>
      <c r="OY3" s="302"/>
      <c r="OZ3" s="302"/>
      <c r="PA3" s="302"/>
      <c r="PB3" s="302"/>
      <c r="PC3" s="302"/>
      <c r="PD3" s="302"/>
      <c r="PE3" s="302"/>
      <c r="PF3" s="302"/>
      <c r="PG3" s="302"/>
      <c r="PH3" s="302"/>
      <c r="PI3" s="302"/>
      <c r="PJ3" s="302"/>
      <c r="PK3" s="302"/>
      <c r="PL3" s="302"/>
      <c r="PM3" s="302"/>
      <c r="PN3" s="302"/>
      <c r="PO3" s="302"/>
      <c r="PP3" s="302"/>
      <c r="PQ3" s="302"/>
      <c r="PR3" s="302"/>
      <c r="PS3" s="302"/>
      <c r="PT3" s="302"/>
      <c r="PU3" s="302"/>
      <c r="PV3" s="302"/>
      <c r="PW3" s="302"/>
      <c r="PX3" s="302"/>
      <c r="PY3" s="302"/>
      <c r="PZ3" s="302"/>
      <c r="QA3" s="302"/>
      <c r="QB3" s="302"/>
      <c r="QC3" s="302"/>
      <c r="QD3" s="302"/>
      <c r="QE3" s="302"/>
      <c r="QF3" s="302"/>
      <c r="QG3" s="302"/>
      <c r="QH3" s="302"/>
      <c r="QI3" s="302"/>
      <c r="QJ3" s="302"/>
      <c r="QK3" s="302"/>
      <c r="QL3" s="302"/>
      <c r="QM3" s="302"/>
      <c r="QN3" s="302"/>
      <c r="QO3" s="302"/>
      <c r="QP3" s="302"/>
      <c r="QQ3" s="302"/>
      <c r="QR3" s="302"/>
      <c r="QS3" s="302"/>
      <c r="QT3" s="302"/>
      <c r="QU3" s="302"/>
      <c r="QV3" s="302"/>
      <c r="QW3" s="302"/>
      <c r="QX3" s="302"/>
      <c r="QY3" s="302"/>
      <c r="QZ3" s="302"/>
      <c r="RA3" s="302"/>
      <c r="RB3" s="302"/>
      <c r="RC3" s="302"/>
      <c r="RD3" s="302"/>
      <c r="RE3" s="302"/>
      <c r="RF3" s="302"/>
      <c r="RG3" s="302"/>
      <c r="RH3" s="302"/>
      <c r="RI3" s="302"/>
      <c r="RJ3" s="302"/>
      <c r="RK3" s="302"/>
      <c r="RL3" s="302"/>
      <c r="RM3" s="302"/>
      <c r="RN3" s="302"/>
      <c r="RO3" s="302"/>
      <c r="RP3" s="302"/>
      <c r="RQ3" s="302"/>
      <c r="RR3" s="302"/>
      <c r="RS3" s="302"/>
      <c r="RT3" s="302"/>
      <c r="RU3" s="302"/>
      <c r="RV3" s="302"/>
      <c r="RW3" s="302"/>
      <c r="RX3" s="302"/>
      <c r="RY3" s="302"/>
      <c r="RZ3" s="302"/>
      <c r="SA3" s="302"/>
      <c r="SB3" s="302"/>
      <c r="SC3" s="302"/>
      <c r="SD3" s="302"/>
      <c r="SE3" s="302"/>
      <c r="SF3" s="302"/>
      <c r="SG3" s="302"/>
      <c r="SH3" s="302"/>
      <c r="SI3" s="302"/>
      <c r="SJ3" s="302"/>
      <c r="SK3" s="302"/>
      <c r="SL3" s="302"/>
      <c r="SM3" s="302"/>
      <c r="SN3" s="302"/>
      <c r="SO3" s="302"/>
      <c r="SP3" s="302"/>
      <c r="SQ3" s="302"/>
      <c r="SR3" s="302"/>
      <c r="SS3" s="302"/>
      <c r="ST3" s="302"/>
      <c r="SU3" s="302"/>
      <c r="SV3" s="302"/>
      <c r="SW3" s="302"/>
      <c r="SX3" s="302"/>
      <c r="SY3" s="302"/>
      <c r="SZ3" s="302"/>
      <c r="TA3" s="302"/>
      <c r="TB3" s="302"/>
      <c r="TC3" s="302"/>
      <c r="TD3" s="302"/>
      <c r="TE3" s="302"/>
      <c r="TF3" s="302"/>
      <c r="TG3" s="302"/>
      <c r="TH3" s="302"/>
      <c r="TI3" s="302"/>
      <c r="TJ3" s="302"/>
      <c r="TK3" s="302"/>
      <c r="TL3" s="302"/>
      <c r="TM3" s="302"/>
      <c r="TN3" s="302"/>
      <c r="TO3" s="302"/>
      <c r="TP3" s="302"/>
      <c r="TQ3" s="302"/>
      <c r="TR3" s="302"/>
      <c r="TS3" s="302"/>
      <c r="TT3" s="302"/>
      <c r="TU3" s="302"/>
      <c r="TV3" s="302"/>
      <c r="TW3" s="302"/>
      <c r="TX3" s="302"/>
      <c r="TY3" s="302"/>
      <c r="TZ3" s="302"/>
      <c r="UA3" s="302"/>
      <c r="UB3" s="302"/>
      <c r="UC3" s="302"/>
      <c r="UD3" s="302"/>
      <c r="UE3" s="302"/>
      <c r="UF3" s="302"/>
      <c r="UG3" s="302"/>
      <c r="UH3" s="302"/>
      <c r="UI3" s="302"/>
      <c r="UJ3" s="302"/>
      <c r="UK3" s="302"/>
      <c r="UL3" s="302"/>
      <c r="UM3" s="302"/>
      <c r="UN3" s="302"/>
      <c r="UO3" s="302"/>
      <c r="UP3" s="302"/>
      <c r="UQ3" s="302"/>
      <c r="UR3" s="302"/>
      <c r="US3" s="302"/>
      <c r="UT3" s="302"/>
      <c r="UU3" s="302"/>
      <c r="UV3" s="302"/>
      <c r="UW3" s="302"/>
      <c r="UX3" s="302"/>
      <c r="UY3" s="302"/>
      <c r="UZ3" s="302"/>
      <c r="VA3" s="302"/>
      <c r="VB3" s="302"/>
      <c r="VC3" s="302"/>
      <c r="VD3" s="302"/>
      <c r="VE3" s="302"/>
      <c r="VF3" s="302"/>
      <c r="VG3" s="302"/>
      <c r="VH3" s="302"/>
      <c r="VI3" s="302"/>
      <c r="VJ3" s="302"/>
      <c r="VK3" s="302"/>
      <c r="VL3" s="302"/>
      <c r="VM3" s="302"/>
      <c r="VN3" s="302"/>
      <c r="VO3" s="302"/>
      <c r="VP3" s="302"/>
      <c r="VQ3" s="302"/>
      <c r="VR3" s="302"/>
      <c r="VS3" s="302"/>
      <c r="VT3" s="302"/>
      <c r="VU3" s="302"/>
      <c r="VV3" s="302"/>
      <c r="VW3" s="302"/>
      <c r="VX3" s="302"/>
      <c r="VY3" s="302"/>
      <c r="VZ3" s="302"/>
      <c r="WA3" s="302"/>
      <c r="WB3" s="302"/>
      <c r="WC3" s="302"/>
      <c r="WD3" s="302"/>
      <c r="WE3" s="302"/>
      <c r="WF3" s="302"/>
      <c r="WG3" s="302"/>
      <c r="WH3" s="302"/>
      <c r="WI3" s="302"/>
      <c r="WJ3" s="302"/>
      <c r="WK3" s="302"/>
      <c r="WL3" s="302"/>
      <c r="WM3" s="302"/>
      <c r="WN3" s="302"/>
      <c r="WO3" s="302"/>
      <c r="WP3" s="302"/>
      <c r="WQ3" s="302"/>
      <c r="WR3" s="302"/>
      <c r="WS3" s="302"/>
      <c r="WT3" s="302"/>
      <c r="WU3" s="302"/>
      <c r="WV3" s="302"/>
      <c r="WW3" s="302"/>
      <c r="WX3" s="302"/>
      <c r="WY3" s="302"/>
      <c r="WZ3" s="302"/>
      <c r="XA3" s="302"/>
      <c r="XB3" s="302"/>
      <c r="XC3" s="302"/>
      <c r="XD3" s="302"/>
      <c r="XE3" s="302"/>
      <c r="XF3" s="302"/>
      <c r="XG3" s="302"/>
      <c r="XH3" s="302"/>
      <c r="XI3" s="302"/>
      <c r="XJ3" s="302"/>
      <c r="XK3" s="302"/>
      <c r="XL3" s="302"/>
      <c r="XM3" s="302"/>
      <c r="XN3" s="302"/>
      <c r="XO3" s="302"/>
      <c r="XP3" s="302"/>
      <c r="XQ3" s="302"/>
      <c r="XR3" s="302"/>
      <c r="XS3" s="302"/>
      <c r="XT3" s="302"/>
      <c r="XU3" s="302"/>
      <c r="XV3" s="302"/>
      <c r="XW3" s="302"/>
      <c r="XX3" s="302"/>
      <c r="XY3" s="302"/>
      <c r="XZ3" s="302"/>
      <c r="YA3" s="302"/>
      <c r="YB3" s="302"/>
      <c r="YC3" s="302"/>
      <c r="YD3" s="302"/>
      <c r="YE3" s="302"/>
      <c r="YF3" s="302"/>
      <c r="YG3" s="302"/>
      <c r="YH3" s="302"/>
      <c r="YI3" s="302"/>
      <c r="YJ3" s="302"/>
      <c r="YK3" s="302"/>
      <c r="YL3" s="302"/>
      <c r="YM3" s="302"/>
      <c r="YN3" s="302"/>
      <c r="YO3" s="302"/>
      <c r="YP3" s="302"/>
      <c r="YQ3" s="302"/>
      <c r="YR3" s="302"/>
      <c r="YS3" s="302"/>
      <c r="YT3" s="302"/>
      <c r="YU3" s="302"/>
      <c r="YV3" s="302"/>
      <c r="YW3" s="302"/>
      <c r="YX3" s="302"/>
      <c r="YY3" s="302"/>
      <c r="YZ3" s="302"/>
      <c r="ZA3" s="302"/>
      <c r="ZB3" s="302"/>
      <c r="ZC3" s="302"/>
      <c r="ZD3" s="302"/>
      <c r="ZE3" s="302"/>
      <c r="ZF3" s="302"/>
      <c r="ZG3" s="302"/>
      <c r="ZH3" s="302"/>
      <c r="ZI3" s="302"/>
      <c r="ZJ3" s="302"/>
      <c r="ZK3" s="302"/>
      <c r="ZL3" s="302"/>
      <c r="ZM3" s="302"/>
      <c r="ZN3" s="302"/>
      <c r="ZO3" s="302"/>
      <c r="ZP3" s="302"/>
      <c r="ZQ3" s="302"/>
      <c r="ZR3" s="302"/>
      <c r="ZS3" s="302"/>
      <c r="ZT3" s="302"/>
      <c r="ZU3" s="302"/>
      <c r="ZV3" s="302"/>
      <c r="ZW3" s="302"/>
      <c r="ZX3" s="302"/>
      <c r="ZY3" s="302"/>
      <c r="ZZ3" s="302"/>
      <c r="AAA3" s="302"/>
      <c r="AAB3" s="302"/>
      <c r="AAC3" s="302"/>
      <c r="AAD3" s="302"/>
      <c r="AAE3" s="302"/>
      <c r="AAF3" s="302"/>
      <c r="AAG3" s="302"/>
      <c r="AAH3" s="302"/>
      <c r="AAI3" s="302"/>
      <c r="AAJ3" s="302"/>
      <c r="AAK3" s="302"/>
      <c r="AAL3" s="302"/>
      <c r="AAM3" s="302"/>
      <c r="AAN3" s="302"/>
      <c r="AAO3" s="302"/>
      <c r="AAP3" s="302"/>
      <c r="AAQ3" s="302"/>
      <c r="AAR3" s="302"/>
      <c r="AAS3" s="302"/>
      <c r="AAT3" s="302"/>
      <c r="AAU3" s="302"/>
      <c r="AAV3" s="302"/>
      <c r="AAW3" s="302"/>
      <c r="AAX3" s="302"/>
      <c r="AAY3" s="302"/>
      <c r="AAZ3" s="302"/>
      <c r="ABA3" s="302"/>
      <c r="ABB3" s="302"/>
      <c r="ABC3" s="302"/>
      <c r="ABD3" s="302"/>
      <c r="ABE3" s="302"/>
      <c r="ABF3" s="302"/>
      <c r="ABG3" s="302"/>
      <c r="ABH3" s="302"/>
      <c r="ABI3" s="302"/>
      <c r="ABJ3" s="302"/>
      <c r="ABK3" s="302"/>
      <c r="ABL3" s="302"/>
      <c r="ABM3" s="302"/>
      <c r="ABN3" s="302"/>
      <c r="ABO3" s="302"/>
      <c r="ABP3" s="302"/>
      <c r="ABQ3" s="302"/>
      <c r="ABR3" s="302"/>
      <c r="ABS3" s="302"/>
      <c r="ABT3" s="302"/>
      <c r="ABU3" s="302"/>
      <c r="ABV3" s="302"/>
      <c r="ABW3" s="302"/>
      <c r="ABX3" s="302"/>
      <c r="ABY3" s="302"/>
      <c r="ABZ3" s="302"/>
      <c r="ACA3" s="302"/>
      <c r="ACB3" s="302"/>
      <c r="ACC3" s="302"/>
      <c r="ACD3" s="302"/>
      <c r="ACE3" s="302"/>
      <c r="ACF3" s="302"/>
      <c r="ACG3" s="302"/>
      <c r="ACH3" s="302"/>
      <c r="ACI3" s="302"/>
      <c r="ACJ3" s="302"/>
      <c r="ACK3" s="302"/>
      <c r="ACL3" s="302"/>
      <c r="ACM3" s="302"/>
      <c r="ACN3" s="302"/>
      <c r="ACO3" s="302"/>
      <c r="ACP3" s="302"/>
      <c r="ACQ3" s="302"/>
      <c r="ACR3" s="302"/>
      <c r="ACS3" s="302"/>
      <c r="ACT3" s="302"/>
      <c r="ACU3" s="302"/>
      <c r="ACV3" s="302"/>
      <c r="ACW3" s="302"/>
      <c r="ACX3" s="302"/>
      <c r="ACY3" s="302"/>
      <c r="ACZ3" s="302"/>
      <c r="ADA3" s="302"/>
      <c r="ADB3" s="302"/>
      <c r="ADC3" s="302"/>
      <c r="ADD3" s="302"/>
      <c r="ADE3" s="302"/>
      <c r="ADF3" s="302"/>
      <c r="ADG3" s="302"/>
      <c r="ADH3" s="302"/>
      <c r="ADI3" s="302"/>
      <c r="ADJ3" s="302"/>
      <c r="ADK3" s="302"/>
      <c r="ADL3" s="302"/>
      <c r="ADM3" s="302"/>
      <c r="ADN3" s="302"/>
      <c r="ADO3" s="302"/>
      <c r="ADP3" s="302"/>
      <c r="ADQ3" s="302"/>
      <c r="ADR3" s="302"/>
      <c r="ADS3" s="302"/>
      <c r="ADT3" s="302"/>
      <c r="ADU3" s="302"/>
      <c r="ADV3" s="302"/>
      <c r="ADW3" s="302"/>
      <c r="ADX3" s="302"/>
      <c r="ADY3" s="302"/>
      <c r="ADZ3" s="302"/>
      <c r="AEA3" s="302"/>
      <c r="AEB3" s="302"/>
      <c r="AEC3" s="302"/>
      <c r="AED3" s="302"/>
      <c r="AEE3" s="302"/>
      <c r="AEF3" s="302"/>
      <c r="AEG3" s="302"/>
      <c r="AEH3" s="302"/>
      <c r="AEI3" s="302"/>
      <c r="AEJ3" s="302"/>
      <c r="AEK3" s="302"/>
      <c r="AEL3" s="302"/>
      <c r="AEM3" s="302"/>
      <c r="AEN3" s="302"/>
      <c r="AEO3" s="302"/>
      <c r="AEP3" s="302"/>
      <c r="AEQ3" s="302"/>
      <c r="AER3" s="302"/>
      <c r="AES3" s="302"/>
      <c r="AET3" s="302"/>
      <c r="AEU3" s="302"/>
      <c r="AEV3" s="302"/>
      <c r="AEW3" s="302"/>
      <c r="AEX3" s="302"/>
      <c r="AEY3" s="302"/>
      <c r="AEZ3" s="302"/>
      <c r="AFA3" s="302"/>
      <c r="AFB3" s="302"/>
      <c r="AFC3" s="302"/>
      <c r="AFD3" s="302"/>
      <c r="AFE3" s="302"/>
      <c r="AFF3" s="302"/>
      <c r="AFG3" s="302"/>
      <c r="AFH3" s="302"/>
      <c r="AFI3" s="302"/>
      <c r="AFJ3" s="302"/>
      <c r="AFK3" s="302"/>
      <c r="AFL3" s="302"/>
      <c r="AFM3" s="302"/>
      <c r="AFN3" s="302"/>
      <c r="AFO3" s="302"/>
      <c r="AFP3" s="302"/>
      <c r="AFQ3" s="302"/>
      <c r="AFR3" s="302"/>
      <c r="AFS3" s="302"/>
      <c r="AFT3" s="302"/>
      <c r="AFU3" s="302"/>
      <c r="AFV3" s="302"/>
      <c r="AFW3" s="302"/>
      <c r="AFX3" s="302"/>
      <c r="AFY3" s="302"/>
      <c r="AFZ3" s="302"/>
      <c r="AGA3" s="302"/>
      <c r="AGB3" s="302"/>
      <c r="AGC3" s="302"/>
      <c r="AGD3" s="302"/>
      <c r="AGE3" s="302"/>
      <c r="AGF3" s="302"/>
      <c r="AGG3" s="302"/>
      <c r="AGH3" s="302"/>
      <c r="AGI3" s="302"/>
      <c r="AGJ3" s="302"/>
      <c r="AGK3" s="302"/>
      <c r="AGL3" s="302"/>
      <c r="AGM3" s="302"/>
      <c r="AGN3" s="302"/>
      <c r="AGO3" s="302"/>
      <c r="AGP3" s="302"/>
      <c r="AGQ3" s="302"/>
      <c r="AGR3" s="302"/>
      <c r="AGS3" s="302"/>
      <c r="AGT3" s="302"/>
      <c r="AGU3" s="302"/>
      <c r="AGV3" s="302"/>
      <c r="AGW3" s="302"/>
      <c r="AGX3" s="302"/>
      <c r="AGY3" s="302"/>
      <c r="AGZ3" s="302"/>
      <c r="AHA3" s="302"/>
      <c r="AHB3" s="302"/>
      <c r="AHC3" s="302"/>
      <c r="AHD3" s="302"/>
      <c r="AHE3" s="302"/>
      <c r="AHF3" s="302"/>
      <c r="AHG3" s="302"/>
      <c r="AHH3" s="302"/>
      <c r="AHI3" s="302"/>
      <c r="AHJ3" s="302"/>
      <c r="AHK3" s="302"/>
      <c r="AHL3" s="302"/>
      <c r="AHM3" s="302"/>
      <c r="AHN3" s="302"/>
      <c r="AHO3" s="302"/>
      <c r="AHP3" s="302"/>
      <c r="AHQ3" s="302"/>
      <c r="AHR3" s="302"/>
      <c r="AHS3" s="302"/>
      <c r="AHT3" s="302"/>
      <c r="AHU3" s="302"/>
      <c r="AHV3" s="302"/>
      <c r="AHW3" s="302"/>
      <c r="AHX3" s="302"/>
      <c r="AHY3" s="302"/>
      <c r="AHZ3" s="302"/>
      <c r="AIA3" s="302"/>
      <c r="AIB3" s="302"/>
      <c r="AIC3" s="302"/>
      <c r="AID3" s="302"/>
      <c r="AIE3" s="302"/>
      <c r="AIF3" s="302"/>
      <c r="AIG3" s="302"/>
      <c r="AIH3" s="302"/>
      <c r="AII3" s="302"/>
      <c r="AIJ3" s="302"/>
      <c r="AIK3" s="302"/>
      <c r="AIL3" s="302"/>
      <c r="AIM3" s="302"/>
      <c r="AIN3" s="302"/>
      <c r="AIO3" s="302"/>
      <c r="AIP3" s="302"/>
      <c r="AIQ3" s="302"/>
      <c r="AIR3" s="302"/>
      <c r="AIS3" s="302"/>
      <c r="AIT3" s="302"/>
      <c r="AIU3" s="302"/>
      <c r="AIV3" s="302"/>
      <c r="AIW3" s="302"/>
      <c r="AIX3" s="302"/>
      <c r="AIY3" s="302"/>
      <c r="AIZ3" s="302"/>
      <c r="AJA3" s="302"/>
      <c r="AJB3" s="302"/>
      <c r="AJC3" s="302"/>
      <c r="AJD3" s="302"/>
      <c r="AJE3" s="302"/>
      <c r="AJF3" s="302"/>
      <c r="AJG3" s="302"/>
      <c r="AJH3" s="302"/>
      <c r="AJI3" s="302"/>
      <c r="AJJ3" s="302"/>
      <c r="AJK3" s="302"/>
      <c r="AJL3" s="302"/>
      <c r="AJM3" s="302"/>
      <c r="AJN3" s="302"/>
      <c r="AJO3" s="302"/>
      <c r="AJP3" s="302"/>
      <c r="AJQ3" s="302"/>
      <c r="AJR3" s="302"/>
      <c r="AJS3" s="302"/>
      <c r="AJT3" s="302"/>
      <c r="AJU3" s="302"/>
      <c r="AJV3" s="302"/>
      <c r="AJW3" s="302"/>
      <c r="AJX3" s="302"/>
      <c r="AJY3" s="302"/>
      <c r="AJZ3" s="302"/>
      <c r="AKA3" s="302"/>
      <c r="AKB3" s="302"/>
      <c r="AKC3" s="302"/>
      <c r="AKD3" s="302"/>
      <c r="AKE3" s="302"/>
      <c r="AKF3" s="302"/>
      <c r="AKG3" s="302"/>
      <c r="AKH3" s="302"/>
      <c r="AKI3" s="302"/>
      <c r="AKJ3" s="302"/>
      <c r="AKK3" s="302"/>
      <c r="AKL3" s="302"/>
      <c r="AKM3" s="302"/>
      <c r="AKN3" s="302"/>
      <c r="AKO3" s="302"/>
      <c r="AKP3" s="302"/>
      <c r="AKQ3" s="302"/>
      <c r="AKR3" s="302"/>
      <c r="AKS3" s="302"/>
      <c r="AKT3" s="302"/>
      <c r="AKU3" s="302"/>
      <c r="AKV3" s="302"/>
      <c r="AKW3" s="302"/>
      <c r="AKX3" s="302"/>
      <c r="AKY3" s="302"/>
      <c r="AKZ3" s="302"/>
      <c r="ALA3" s="302"/>
      <c r="ALB3" s="302"/>
      <c r="ALC3" s="302"/>
      <c r="ALD3" s="302"/>
      <c r="ALE3" s="302"/>
      <c r="ALF3" s="302"/>
      <c r="ALG3" s="302"/>
      <c r="ALH3" s="302"/>
      <c r="ALI3" s="302"/>
      <c r="ALJ3" s="302"/>
      <c r="ALK3" s="302"/>
      <c r="ALL3" s="302"/>
      <c r="ALM3" s="302"/>
      <c r="ALN3" s="302"/>
      <c r="ALO3" s="302"/>
      <c r="ALP3" s="302"/>
      <c r="ALQ3" s="302"/>
      <c r="ALR3" s="302"/>
      <c r="ALS3" s="302"/>
      <c r="ALT3" s="302"/>
      <c r="ALU3" s="302"/>
      <c r="ALV3" s="302"/>
      <c r="ALW3" s="302"/>
      <c r="ALX3" s="302"/>
      <c r="ALY3" s="302"/>
      <c r="ALZ3" s="302"/>
      <c r="AMA3" s="302"/>
      <c r="AMB3" s="302"/>
      <c r="AMC3" s="302"/>
      <c r="AMD3" s="302"/>
      <c r="AME3" s="302"/>
      <c r="AMF3" s="302"/>
      <c r="AMG3" s="302"/>
      <c r="AMH3" s="302"/>
      <c r="AMI3" s="302"/>
      <c r="AMJ3" s="302"/>
      <c r="AMK3" s="302"/>
      <c r="AML3" s="302"/>
      <c r="AMM3" s="302"/>
      <c r="AMN3" s="302"/>
      <c r="AMO3" s="302"/>
      <c r="AMP3" s="302"/>
      <c r="AMQ3" s="302"/>
      <c r="AMR3" s="302"/>
      <c r="AMS3" s="302"/>
      <c r="AMT3" s="302"/>
      <c r="AMU3" s="302"/>
      <c r="AMV3" s="302"/>
      <c r="AMW3" s="302"/>
      <c r="AMX3" s="302"/>
      <c r="AMY3" s="302"/>
      <c r="AMZ3" s="302"/>
      <c r="ANA3" s="302"/>
      <c r="ANB3" s="302"/>
      <c r="ANC3" s="302"/>
      <c r="AND3" s="302"/>
      <c r="ANE3" s="302"/>
      <c r="ANF3" s="302"/>
      <c r="ANG3" s="302"/>
      <c r="ANH3" s="302"/>
      <c r="ANI3" s="302"/>
      <c r="ANJ3" s="302"/>
      <c r="ANK3" s="302"/>
      <c r="ANL3" s="302"/>
      <c r="ANM3" s="302"/>
      <c r="ANN3" s="302"/>
      <c r="ANO3" s="302"/>
      <c r="ANP3" s="302"/>
      <c r="ANQ3" s="302"/>
      <c r="ANR3" s="302"/>
      <c r="ANS3" s="302"/>
      <c r="ANT3" s="302"/>
      <c r="ANU3" s="302"/>
      <c r="ANV3" s="302"/>
      <c r="ANW3" s="302"/>
      <c r="ANX3" s="302"/>
      <c r="ANY3" s="302"/>
      <c r="ANZ3" s="302"/>
      <c r="AOA3" s="302"/>
      <c r="AOB3" s="302"/>
      <c r="AOC3" s="302"/>
      <c r="AOD3" s="302"/>
      <c r="AOE3" s="302"/>
      <c r="AOF3" s="302"/>
      <c r="AOG3" s="302"/>
      <c r="AOH3" s="302"/>
      <c r="AOI3" s="302"/>
      <c r="AOJ3" s="302"/>
      <c r="AOK3" s="302"/>
      <c r="AOL3" s="302"/>
      <c r="AOM3" s="302"/>
      <c r="AON3" s="302"/>
      <c r="AOO3" s="302"/>
      <c r="AOP3" s="302"/>
      <c r="AOQ3" s="302"/>
      <c r="AOR3" s="302"/>
      <c r="AOS3" s="302"/>
      <c r="AOT3" s="302"/>
      <c r="AOU3" s="302"/>
      <c r="AOV3" s="302"/>
      <c r="AOW3" s="302"/>
      <c r="AOX3" s="302"/>
      <c r="AOY3" s="302"/>
      <c r="AOZ3" s="302"/>
      <c r="APA3" s="302"/>
      <c r="APB3" s="302"/>
      <c r="APC3" s="302"/>
      <c r="APD3" s="302"/>
      <c r="APE3" s="302"/>
      <c r="APF3" s="302"/>
      <c r="APG3" s="302"/>
      <c r="APH3" s="302"/>
      <c r="API3" s="302"/>
      <c r="APJ3" s="302"/>
      <c r="APK3" s="302"/>
      <c r="APL3" s="302"/>
      <c r="APM3" s="302"/>
      <c r="APN3" s="302"/>
      <c r="APO3" s="302"/>
      <c r="APP3" s="302"/>
      <c r="APQ3" s="302"/>
      <c r="APR3" s="302"/>
      <c r="APS3" s="302"/>
      <c r="APT3" s="302"/>
      <c r="APU3" s="302"/>
      <c r="APV3" s="302"/>
      <c r="APW3" s="302"/>
      <c r="APX3" s="302"/>
      <c r="APY3" s="302"/>
      <c r="APZ3" s="302"/>
      <c r="AQA3" s="302"/>
      <c r="AQB3" s="302"/>
      <c r="AQC3" s="302"/>
      <c r="AQD3" s="302"/>
      <c r="AQE3" s="302"/>
      <c r="AQF3" s="302"/>
      <c r="AQG3" s="302"/>
      <c r="AQH3" s="302"/>
      <c r="AQI3" s="302"/>
      <c r="AQJ3" s="302"/>
      <c r="AQK3" s="302"/>
      <c r="AQL3" s="302"/>
      <c r="AQM3" s="302"/>
      <c r="AQN3" s="302"/>
      <c r="AQO3" s="302"/>
      <c r="AQP3" s="302"/>
      <c r="AQQ3" s="302"/>
      <c r="AQR3" s="302"/>
      <c r="AQS3" s="302"/>
      <c r="AQT3" s="302"/>
      <c r="AQU3" s="302"/>
      <c r="AQV3" s="302"/>
      <c r="AQW3" s="302"/>
      <c r="AQX3" s="302"/>
      <c r="AQY3" s="302"/>
      <c r="AQZ3" s="302"/>
      <c r="ARA3" s="302"/>
      <c r="ARB3" s="302"/>
      <c r="ARC3" s="302"/>
      <c r="ARD3" s="302"/>
      <c r="ARE3" s="302"/>
      <c r="ARF3" s="302"/>
      <c r="ARG3" s="302"/>
      <c r="ARH3" s="302"/>
      <c r="ARI3" s="302"/>
      <c r="ARJ3" s="302"/>
      <c r="ARK3" s="302"/>
      <c r="ARL3" s="302"/>
      <c r="ARM3" s="302"/>
      <c r="ARN3" s="302"/>
      <c r="ARO3" s="302"/>
      <c r="ARP3" s="302"/>
      <c r="ARQ3" s="302"/>
      <c r="ARR3" s="302"/>
      <c r="ARS3" s="302"/>
      <c r="ART3" s="302"/>
      <c r="ARU3" s="302"/>
      <c r="ARV3" s="302"/>
      <c r="ARW3" s="302"/>
      <c r="ARX3" s="302"/>
      <c r="ARY3" s="302"/>
      <c r="ARZ3" s="302"/>
      <c r="ASA3" s="302"/>
      <c r="ASB3" s="302"/>
      <c r="ASC3" s="302"/>
      <c r="ASD3" s="302"/>
      <c r="ASE3" s="302"/>
      <c r="ASF3" s="302"/>
      <c r="ASG3" s="302"/>
      <c r="ASH3" s="302"/>
      <c r="ASI3" s="302"/>
      <c r="ASJ3" s="302"/>
      <c r="ASK3" s="302"/>
      <c r="ASL3" s="302"/>
      <c r="ASM3" s="302"/>
      <c r="ASN3" s="302"/>
      <c r="ASO3" s="302"/>
      <c r="ASP3" s="302"/>
      <c r="ASQ3" s="302"/>
      <c r="ASR3" s="302"/>
      <c r="ASS3" s="302"/>
      <c r="AST3" s="302"/>
      <c r="ASU3" s="302"/>
      <c r="ASV3" s="302"/>
      <c r="ASW3" s="302"/>
      <c r="ASX3" s="302"/>
      <c r="ASY3" s="302"/>
      <c r="ASZ3" s="302"/>
      <c r="ATA3" s="302"/>
      <c r="ATB3" s="302"/>
      <c r="ATC3" s="302"/>
      <c r="ATD3" s="302"/>
      <c r="ATE3" s="302"/>
      <c r="ATF3" s="302"/>
      <c r="ATG3" s="302"/>
      <c r="ATH3" s="302"/>
      <c r="ATI3" s="302"/>
      <c r="ATJ3" s="302"/>
      <c r="ATK3" s="302"/>
      <c r="ATL3" s="302"/>
      <c r="ATM3" s="302"/>
      <c r="ATN3" s="302"/>
      <c r="ATO3" s="302"/>
      <c r="ATP3" s="302"/>
      <c r="ATQ3" s="302"/>
      <c r="ATR3" s="302"/>
      <c r="ATS3" s="302"/>
      <c r="ATT3" s="302"/>
      <c r="ATU3" s="302"/>
      <c r="ATV3" s="302"/>
      <c r="ATW3" s="302"/>
      <c r="ATX3" s="302"/>
      <c r="ATY3" s="302"/>
      <c r="ATZ3" s="302"/>
      <c r="AUA3" s="302"/>
      <c r="AUB3" s="302"/>
      <c r="AUC3" s="302"/>
      <c r="AUD3" s="302"/>
      <c r="AUE3" s="302"/>
      <c r="AUF3" s="302"/>
      <c r="AUG3" s="302"/>
      <c r="AUH3" s="302"/>
      <c r="AUI3" s="302"/>
      <c r="AUJ3" s="302"/>
      <c r="AUK3" s="302"/>
      <c r="AUL3" s="302"/>
      <c r="AUM3" s="302"/>
      <c r="AUN3" s="302"/>
      <c r="AUO3" s="302"/>
      <c r="AUP3" s="302"/>
      <c r="AUQ3" s="302"/>
      <c r="AUR3" s="302"/>
      <c r="AUS3" s="302"/>
      <c r="AUT3" s="302"/>
      <c r="AUU3" s="302"/>
      <c r="AUV3" s="302"/>
      <c r="AUW3" s="302"/>
      <c r="AUX3" s="302"/>
      <c r="AUY3" s="302"/>
      <c r="AUZ3" s="302"/>
      <c r="AVA3" s="302"/>
      <c r="AVB3" s="302"/>
      <c r="AVC3" s="302"/>
      <c r="AVD3" s="302"/>
      <c r="AVE3" s="302"/>
      <c r="AVF3" s="302"/>
      <c r="AVG3" s="302"/>
      <c r="AVH3" s="302"/>
      <c r="AVI3" s="302"/>
      <c r="AVJ3" s="302"/>
      <c r="AVK3" s="302"/>
      <c r="AVL3" s="302"/>
      <c r="AVM3" s="302"/>
      <c r="AVN3" s="302"/>
      <c r="AVO3" s="302"/>
      <c r="AVP3" s="302"/>
      <c r="AVQ3" s="302"/>
      <c r="AVR3" s="302"/>
      <c r="AVS3" s="302"/>
      <c r="AVT3" s="302"/>
      <c r="AVU3" s="302"/>
      <c r="AVV3" s="302"/>
      <c r="AVW3" s="302"/>
      <c r="AVX3" s="302"/>
      <c r="AVY3" s="302"/>
      <c r="AVZ3" s="302"/>
      <c r="AWA3" s="302"/>
      <c r="AWB3" s="302"/>
      <c r="AWC3" s="302"/>
      <c r="AWD3" s="302"/>
      <c r="AWE3" s="302"/>
      <c r="AWF3" s="302"/>
      <c r="AWG3" s="302"/>
      <c r="AWH3" s="302"/>
      <c r="AWI3" s="302"/>
      <c r="AWJ3" s="302"/>
      <c r="AWK3" s="302"/>
      <c r="AWL3" s="302"/>
      <c r="AWM3" s="302"/>
      <c r="AWN3" s="302"/>
      <c r="AWO3" s="302"/>
      <c r="AWP3" s="302"/>
      <c r="AWQ3" s="302"/>
      <c r="AWR3" s="302"/>
      <c r="AWS3" s="302"/>
      <c r="AWT3" s="302"/>
      <c r="AWU3" s="302"/>
      <c r="AWV3" s="302"/>
      <c r="AWW3" s="302"/>
      <c r="AWX3" s="302"/>
      <c r="AWY3" s="302"/>
      <c r="AWZ3" s="302"/>
      <c r="AXA3" s="302"/>
      <c r="AXB3" s="302"/>
      <c r="AXC3" s="302"/>
      <c r="AXD3" s="302"/>
      <c r="AXE3" s="302"/>
      <c r="AXF3" s="302"/>
      <c r="AXG3" s="302"/>
      <c r="AXH3" s="302"/>
      <c r="AXI3" s="302"/>
      <c r="AXJ3" s="302"/>
      <c r="AXK3" s="302"/>
      <c r="AXL3" s="302"/>
      <c r="AXM3" s="302"/>
      <c r="AXN3" s="302"/>
      <c r="AXO3" s="302"/>
      <c r="AXP3" s="302"/>
      <c r="AXQ3" s="302"/>
      <c r="AXR3" s="302"/>
      <c r="AXS3" s="302"/>
      <c r="AXT3" s="302"/>
      <c r="AXU3" s="302"/>
      <c r="AXV3" s="302"/>
      <c r="AXW3" s="302"/>
      <c r="AXX3" s="302"/>
      <c r="AXY3" s="302"/>
      <c r="AXZ3" s="302"/>
      <c r="AYA3" s="302"/>
      <c r="AYB3" s="302"/>
      <c r="AYC3" s="302"/>
      <c r="AYD3" s="302"/>
      <c r="AYE3" s="302"/>
      <c r="AYF3" s="302"/>
      <c r="AYG3" s="302"/>
      <c r="AYH3" s="302"/>
      <c r="AYI3" s="302"/>
      <c r="AYJ3" s="302"/>
      <c r="AYK3" s="302"/>
      <c r="AYL3" s="302"/>
      <c r="AYM3" s="302"/>
      <c r="AYN3" s="302"/>
      <c r="AYO3" s="302"/>
      <c r="AYP3" s="302"/>
      <c r="AYQ3" s="302"/>
      <c r="AYR3" s="302"/>
      <c r="AYS3" s="302"/>
      <c r="AYT3" s="302"/>
      <c r="AYU3" s="302"/>
      <c r="AYV3" s="302"/>
      <c r="AYW3" s="302"/>
      <c r="AYX3" s="302"/>
      <c r="AYY3" s="302"/>
      <c r="AYZ3" s="302"/>
      <c r="AZA3" s="302"/>
      <c r="AZB3" s="302"/>
      <c r="AZC3" s="302"/>
      <c r="AZD3" s="302"/>
      <c r="AZE3" s="302"/>
      <c r="AZF3" s="302"/>
      <c r="AZG3" s="302"/>
      <c r="AZH3" s="302"/>
      <c r="AZI3" s="302"/>
      <c r="AZJ3" s="302"/>
      <c r="AZK3" s="302"/>
      <c r="AZL3" s="302"/>
      <c r="AZM3" s="302"/>
      <c r="AZN3" s="302"/>
      <c r="AZO3" s="302"/>
      <c r="AZP3" s="302"/>
      <c r="AZQ3" s="302"/>
      <c r="AZR3" s="302"/>
      <c r="AZS3" s="302"/>
      <c r="AZT3" s="302"/>
      <c r="AZU3" s="302"/>
      <c r="AZV3" s="302"/>
      <c r="AZW3" s="302"/>
      <c r="AZX3" s="302"/>
      <c r="AZY3" s="302"/>
      <c r="AZZ3" s="302"/>
      <c r="BAA3" s="302"/>
      <c r="BAB3" s="302"/>
      <c r="BAC3" s="302"/>
      <c r="BAD3" s="302"/>
      <c r="BAE3" s="302"/>
      <c r="BAF3" s="302"/>
      <c r="BAG3" s="302"/>
      <c r="BAH3" s="302"/>
      <c r="BAI3" s="302"/>
      <c r="BAJ3" s="302"/>
      <c r="BAK3" s="302"/>
      <c r="BAL3" s="302"/>
      <c r="BAM3" s="302"/>
      <c r="BAN3" s="302"/>
      <c r="BAO3" s="302"/>
      <c r="BAP3" s="302"/>
      <c r="BAQ3" s="302"/>
      <c r="BAR3" s="302"/>
      <c r="BAS3" s="302"/>
      <c r="BAT3" s="302"/>
      <c r="BAU3" s="302"/>
      <c r="BAV3" s="302"/>
      <c r="BAW3" s="302"/>
      <c r="BAX3" s="302"/>
      <c r="BAY3" s="302"/>
      <c r="BAZ3" s="302"/>
      <c r="BBA3" s="302"/>
      <c r="BBB3" s="302"/>
      <c r="BBC3" s="302"/>
      <c r="BBD3" s="302"/>
      <c r="BBE3" s="302"/>
      <c r="BBF3" s="302"/>
      <c r="BBG3" s="302"/>
      <c r="BBH3" s="302"/>
      <c r="BBI3" s="302"/>
      <c r="BBJ3" s="302"/>
      <c r="BBK3" s="302"/>
      <c r="BBL3" s="302"/>
      <c r="BBM3" s="302"/>
      <c r="BBN3" s="302"/>
      <c r="BBO3" s="302"/>
      <c r="BBP3" s="302"/>
      <c r="BBQ3" s="302"/>
      <c r="BBR3" s="302"/>
      <c r="BBS3" s="302"/>
      <c r="BBT3" s="302"/>
      <c r="BBU3" s="302"/>
      <c r="BBV3" s="302"/>
      <c r="BBW3" s="302"/>
      <c r="BBX3" s="302"/>
      <c r="BBY3" s="302"/>
      <c r="BBZ3" s="302"/>
      <c r="BCA3" s="302"/>
      <c r="BCB3" s="302"/>
      <c r="BCC3" s="302"/>
      <c r="BCD3" s="302"/>
      <c r="BCE3" s="302"/>
      <c r="BCF3" s="302"/>
      <c r="BCG3" s="302"/>
      <c r="BCH3" s="302"/>
      <c r="BCI3" s="302"/>
      <c r="BCJ3" s="302"/>
      <c r="BCK3" s="302"/>
      <c r="BCL3" s="302"/>
      <c r="BCM3" s="302"/>
      <c r="BCN3" s="302"/>
      <c r="BCO3" s="302"/>
      <c r="BCP3" s="302"/>
      <c r="BCQ3" s="302"/>
      <c r="BCR3" s="302"/>
      <c r="BCS3" s="302"/>
      <c r="BCT3" s="302"/>
      <c r="BCU3" s="302"/>
      <c r="BCV3" s="302"/>
      <c r="BCW3" s="302"/>
      <c r="BCX3" s="302"/>
      <c r="BCY3" s="302"/>
      <c r="BCZ3" s="302"/>
      <c r="BDA3" s="302"/>
      <c r="BDB3" s="302"/>
      <c r="BDC3" s="302"/>
      <c r="BDD3" s="302"/>
      <c r="BDE3" s="302"/>
      <c r="BDF3" s="302"/>
      <c r="BDG3" s="302"/>
      <c r="BDH3" s="302"/>
      <c r="BDI3" s="302"/>
      <c r="BDJ3" s="302"/>
      <c r="BDK3" s="302"/>
      <c r="BDL3" s="302"/>
      <c r="BDM3" s="302"/>
      <c r="BDN3" s="302"/>
      <c r="BDO3" s="302"/>
      <c r="BDP3" s="302"/>
      <c r="BDQ3" s="302"/>
      <c r="BDR3" s="302"/>
      <c r="BDS3" s="302"/>
      <c r="BDT3" s="302"/>
      <c r="BDU3" s="302"/>
      <c r="BDV3" s="302"/>
      <c r="BDW3" s="302"/>
      <c r="BDX3" s="302"/>
      <c r="BDY3" s="302"/>
      <c r="BDZ3" s="302"/>
      <c r="BEA3" s="302"/>
      <c r="BEB3" s="302"/>
      <c r="BEC3" s="302"/>
      <c r="BED3" s="302"/>
      <c r="BEE3" s="302"/>
      <c r="BEF3" s="302"/>
      <c r="BEG3" s="302"/>
      <c r="BEH3" s="302"/>
      <c r="BEI3" s="302"/>
      <c r="BEJ3" s="302"/>
      <c r="BEK3" s="302"/>
      <c r="BEL3" s="302"/>
      <c r="BEM3" s="302"/>
      <c r="BEN3" s="302"/>
      <c r="BEO3" s="302"/>
      <c r="BEP3" s="302"/>
      <c r="BEQ3" s="302"/>
      <c r="BER3" s="302"/>
      <c r="BES3" s="302"/>
      <c r="BET3" s="302"/>
      <c r="BEU3" s="302"/>
      <c r="BEV3" s="302"/>
      <c r="BEW3" s="302"/>
      <c r="BEX3" s="302"/>
      <c r="BEY3" s="302"/>
      <c r="BEZ3" s="302"/>
      <c r="BFA3" s="302"/>
      <c r="BFB3" s="302"/>
      <c r="BFC3" s="302"/>
      <c r="BFD3" s="302"/>
      <c r="BFE3" s="302"/>
      <c r="BFF3" s="302"/>
      <c r="BFG3" s="302"/>
      <c r="BFH3" s="302"/>
      <c r="BFI3" s="302"/>
      <c r="BFJ3" s="302"/>
      <c r="BFK3" s="302"/>
      <c r="BFL3" s="302"/>
      <c r="BFM3" s="302"/>
      <c r="BFN3" s="302"/>
      <c r="BFO3" s="302"/>
      <c r="BFP3" s="302"/>
      <c r="BFQ3" s="302"/>
      <c r="BFR3" s="302"/>
      <c r="BFS3" s="302"/>
      <c r="BFT3" s="302"/>
      <c r="BFU3" s="302"/>
      <c r="BFV3" s="302"/>
      <c r="BFW3" s="302"/>
      <c r="BFX3" s="302"/>
      <c r="BFY3" s="302"/>
      <c r="BFZ3" s="302"/>
      <c r="BGA3" s="302"/>
      <c r="BGB3" s="302"/>
      <c r="BGC3" s="302"/>
      <c r="BGD3" s="302"/>
      <c r="BGE3" s="302"/>
      <c r="BGF3" s="302"/>
      <c r="BGG3" s="302"/>
      <c r="BGH3" s="302"/>
      <c r="BGI3" s="302"/>
      <c r="BGJ3" s="302"/>
      <c r="BGK3" s="302"/>
      <c r="BGL3" s="302"/>
      <c r="BGM3" s="302"/>
      <c r="BGN3" s="302"/>
      <c r="BGO3" s="302"/>
      <c r="BGP3" s="302"/>
      <c r="BGQ3" s="302"/>
      <c r="BGR3" s="302"/>
      <c r="BGS3" s="302"/>
      <c r="BGT3" s="302"/>
      <c r="BGU3" s="302"/>
      <c r="BGV3" s="302"/>
      <c r="BGW3" s="302"/>
      <c r="BGX3" s="302"/>
      <c r="BGY3" s="302"/>
      <c r="BGZ3" s="302"/>
      <c r="BHA3" s="302"/>
      <c r="BHB3" s="302"/>
      <c r="BHC3" s="302"/>
      <c r="BHD3" s="302"/>
      <c r="BHE3" s="302"/>
      <c r="BHF3" s="302"/>
      <c r="BHG3" s="302"/>
      <c r="BHH3" s="302"/>
      <c r="BHI3" s="302"/>
      <c r="BHJ3" s="302"/>
      <c r="BHK3" s="302"/>
      <c r="BHL3" s="302"/>
      <c r="BHM3" s="302"/>
      <c r="BHN3" s="302"/>
      <c r="BHO3" s="302"/>
      <c r="BHP3" s="302"/>
      <c r="BHQ3" s="302"/>
      <c r="BHR3" s="302"/>
      <c r="BHS3" s="302"/>
      <c r="BHT3" s="302"/>
      <c r="BHU3" s="302"/>
      <c r="BHV3" s="302"/>
      <c r="BHW3" s="302"/>
      <c r="BHX3" s="302"/>
      <c r="BHY3" s="302"/>
      <c r="BHZ3" s="302"/>
      <c r="BIA3" s="302"/>
      <c r="BIB3" s="302"/>
      <c r="BIC3" s="302"/>
      <c r="BID3" s="302"/>
      <c r="BIE3" s="302"/>
      <c r="BIF3" s="302"/>
      <c r="BIG3" s="302"/>
      <c r="BIH3" s="302"/>
      <c r="BII3" s="302"/>
      <c r="BIJ3" s="302"/>
      <c r="BIK3" s="302"/>
      <c r="BIL3" s="302"/>
      <c r="BIM3" s="302"/>
      <c r="BIN3" s="302"/>
      <c r="BIO3" s="302"/>
      <c r="BIP3" s="302"/>
      <c r="BIQ3" s="302"/>
      <c r="BIR3" s="302"/>
      <c r="BIS3" s="302"/>
      <c r="BIT3" s="302"/>
      <c r="BIU3" s="302"/>
      <c r="BIV3" s="302"/>
      <c r="BIW3" s="302"/>
      <c r="BIX3" s="302"/>
      <c r="BIY3" s="302"/>
      <c r="BIZ3" s="302"/>
      <c r="BJA3" s="302"/>
      <c r="BJB3" s="302"/>
      <c r="BJC3" s="302"/>
      <c r="BJD3" s="302"/>
      <c r="BJE3" s="302"/>
      <c r="BJF3" s="302"/>
      <c r="BJG3" s="302"/>
      <c r="BJH3" s="302"/>
      <c r="BJI3" s="302"/>
      <c r="BJJ3" s="302"/>
      <c r="BJK3" s="302"/>
      <c r="BJL3" s="302"/>
      <c r="BJM3" s="302"/>
      <c r="BJN3" s="302"/>
      <c r="BJO3" s="302"/>
      <c r="BJP3" s="302"/>
      <c r="BJQ3" s="302"/>
      <c r="BJR3" s="302"/>
      <c r="BJS3" s="302"/>
      <c r="BJT3" s="302"/>
      <c r="BJU3" s="302"/>
      <c r="BJV3" s="302"/>
      <c r="BJW3" s="302"/>
      <c r="BJX3" s="302"/>
      <c r="BJY3" s="302"/>
      <c r="BJZ3" s="302"/>
      <c r="BKA3" s="302"/>
      <c r="BKB3" s="302"/>
      <c r="BKC3" s="302"/>
      <c r="BKD3" s="302"/>
      <c r="BKE3" s="302"/>
      <c r="BKF3" s="302"/>
      <c r="BKG3" s="302"/>
      <c r="BKH3" s="302"/>
      <c r="BKI3" s="302"/>
      <c r="BKJ3" s="302"/>
      <c r="BKK3" s="302"/>
      <c r="BKL3" s="302"/>
      <c r="BKM3" s="302"/>
      <c r="BKN3" s="302"/>
      <c r="BKO3" s="302"/>
      <c r="BKP3" s="302"/>
      <c r="BKQ3" s="302"/>
      <c r="BKR3" s="302"/>
      <c r="BKS3" s="302"/>
      <c r="BKT3" s="302"/>
      <c r="BKU3" s="302"/>
      <c r="BKV3" s="302"/>
      <c r="BKW3" s="302"/>
      <c r="BKX3" s="302"/>
      <c r="BKY3" s="302"/>
      <c r="BKZ3" s="302"/>
      <c r="BLA3" s="302"/>
      <c r="BLB3" s="302"/>
      <c r="BLC3" s="302"/>
      <c r="BLD3" s="302"/>
      <c r="BLE3" s="302"/>
      <c r="BLF3" s="302"/>
      <c r="BLG3" s="302"/>
      <c r="BLH3" s="302"/>
      <c r="BLI3" s="302"/>
      <c r="BLJ3" s="302"/>
      <c r="BLK3" s="302"/>
      <c r="BLL3" s="302"/>
      <c r="BLM3" s="302"/>
      <c r="BLN3" s="302"/>
      <c r="BLO3" s="302"/>
      <c r="BLP3" s="302"/>
      <c r="BLQ3" s="302"/>
      <c r="BLR3" s="302"/>
      <c r="BLS3" s="302"/>
      <c r="BLT3" s="302"/>
      <c r="BLU3" s="302"/>
      <c r="BLV3" s="302"/>
      <c r="BLW3" s="302"/>
      <c r="BLX3" s="302"/>
      <c r="BLY3" s="302"/>
      <c r="BLZ3" s="302"/>
      <c r="BMA3" s="302"/>
      <c r="BMB3" s="302"/>
      <c r="BMC3" s="302"/>
      <c r="BMD3" s="302"/>
      <c r="BME3" s="302"/>
      <c r="BMF3" s="302"/>
      <c r="BMG3" s="302"/>
      <c r="BMH3" s="302"/>
      <c r="BMI3" s="302"/>
      <c r="BMJ3" s="302"/>
      <c r="BMK3" s="302"/>
      <c r="BML3" s="302"/>
      <c r="BMM3" s="302"/>
      <c r="BMN3" s="302"/>
      <c r="BMO3" s="302"/>
      <c r="BMP3" s="302"/>
      <c r="BMQ3" s="302"/>
      <c r="BMR3" s="302"/>
      <c r="BMS3" s="302"/>
      <c r="BMT3" s="302"/>
      <c r="BMU3" s="302"/>
      <c r="BMV3" s="302"/>
      <c r="BMW3" s="302"/>
      <c r="BMX3" s="302"/>
      <c r="BMY3" s="302"/>
      <c r="BMZ3" s="302"/>
      <c r="BNA3" s="302"/>
      <c r="BNB3" s="302"/>
      <c r="BNC3" s="302"/>
      <c r="BND3" s="302"/>
      <c r="BNE3" s="302"/>
      <c r="BNF3" s="302"/>
      <c r="BNG3" s="302"/>
      <c r="BNH3" s="302"/>
      <c r="BNI3" s="302"/>
      <c r="BNJ3" s="302"/>
      <c r="BNK3" s="302"/>
      <c r="BNL3" s="302"/>
      <c r="BNM3" s="302"/>
      <c r="BNN3" s="302"/>
      <c r="BNO3" s="302"/>
      <c r="BNP3" s="302"/>
      <c r="BNQ3" s="302"/>
      <c r="BNR3" s="302"/>
      <c r="BNS3" s="302"/>
      <c r="BNT3" s="302"/>
      <c r="BNU3" s="302"/>
      <c r="BNV3" s="302"/>
      <c r="BNW3" s="302"/>
      <c r="BNX3" s="302"/>
      <c r="BNY3" s="302"/>
      <c r="BNZ3" s="302"/>
      <c r="BOA3" s="302"/>
      <c r="BOB3" s="302"/>
      <c r="BOC3" s="302"/>
      <c r="BOD3" s="302"/>
      <c r="BOE3" s="302"/>
      <c r="BOF3" s="302"/>
      <c r="BOG3" s="302"/>
      <c r="BOH3" s="302"/>
      <c r="BOI3" s="302"/>
      <c r="BOJ3" s="302"/>
      <c r="BOK3" s="302"/>
      <c r="BOL3" s="302"/>
      <c r="BOM3" s="302"/>
      <c r="BON3" s="302"/>
      <c r="BOO3" s="302"/>
      <c r="BOP3" s="302"/>
      <c r="BOQ3" s="302"/>
      <c r="BOR3" s="302"/>
      <c r="BOS3" s="302"/>
      <c r="BOT3" s="302"/>
      <c r="BOU3" s="302"/>
      <c r="BOV3" s="302"/>
      <c r="BOW3" s="302"/>
      <c r="BOX3" s="302"/>
      <c r="BOY3" s="302"/>
      <c r="BOZ3" s="302"/>
      <c r="BPA3" s="302"/>
      <c r="BPB3" s="302"/>
      <c r="BPC3" s="302"/>
      <c r="BPD3" s="302"/>
      <c r="BPE3" s="302"/>
      <c r="BPF3" s="302"/>
      <c r="BPG3" s="302"/>
      <c r="BPH3" s="302"/>
      <c r="BPI3" s="302"/>
      <c r="BPJ3" s="302"/>
      <c r="BPK3" s="302"/>
      <c r="BPL3" s="302"/>
      <c r="BPM3" s="302"/>
      <c r="BPN3" s="302"/>
      <c r="BPO3" s="302"/>
      <c r="BPP3" s="302"/>
      <c r="BPQ3" s="302"/>
      <c r="BPR3" s="302"/>
      <c r="BPS3" s="302"/>
      <c r="BPT3" s="302"/>
      <c r="BPU3" s="302"/>
      <c r="BPV3" s="302"/>
      <c r="BPW3" s="302"/>
      <c r="BPX3" s="302"/>
      <c r="BPY3" s="302"/>
      <c r="BPZ3" s="302"/>
      <c r="BQA3" s="302"/>
      <c r="BQB3" s="302"/>
      <c r="BQC3" s="302"/>
      <c r="BQD3" s="302"/>
      <c r="BQE3" s="302"/>
      <c r="BQF3" s="302"/>
      <c r="BQG3" s="302"/>
      <c r="BQH3" s="302"/>
      <c r="BQI3" s="302"/>
      <c r="BQJ3" s="302"/>
      <c r="BQK3" s="302"/>
      <c r="BQL3" s="302"/>
      <c r="BQM3" s="302"/>
      <c r="BQN3" s="302"/>
      <c r="BQO3" s="302"/>
      <c r="BQP3" s="302"/>
      <c r="BQQ3" s="302"/>
      <c r="BQR3" s="302"/>
      <c r="BQS3" s="302"/>
      <c r="BQT3" s="302"/>
      <c r="BQU3" s="302"/>
      <c r="BQV3" s="302"/>
      <c r="BQW3" s="302"/>
      <c r="BQX3" s="302"/>
      <c r="BQY3" s="302"/>
      <c r="BQZ3" s="302"/>
      <c r="BRA3" s="302"/>
      <c r="BRB3" s="302"/>
      <c r="BRC3" s="302"/>
      <c r="BRD3" s="302"/>
      <c r="BRE3" s="302"/>
      <c r="BRF3" s="302"/>
      <c r="BRG3" s="302"/>
      <c r="BRH3" s="302"/>
      <c r="BRI3" s="302"/>
      <c r="BRJ3" s="302"/>
      <c r="BRK3" s="302"/>
      <c r="BRL3" s="302"/>
      <c r="BRM3" s="302"/>
      <c r="BRN3" s="302"/>
      <c r="BRO3" s="302"/>
      <c r="BRP3" s="302"/>
      <c r="BRQ3" s="302"/>
      <c r="BRR3" s="302"/>
      <c r="BRS3" s="302"/>
      <c r="BRT3" s="302"/>
      <c r="BRU3" s="302"/>
      <c r="BRV3" s="302"/>
      <c r="BRW3" s="302"/>
      <c r="BRX3" s="302"/>
      <c r="BRY3" s="302"/>
      <c r="BRZ3" s="302"/>
      <c r="BSA3" s="302"/>
      <c r="BSB3" s="302"/>
      <c r="BSC3" s="302"/>
      <c r="BSD3" s="302"/>
      <c r="BSE3" s="302"/>
      <c r="BSF3" s="302"/>
      <c r="BSG3" s="302"/>
      <c r="BSH3" s="302"/>
      <c r="BSI3" s="302"/>
      <c r="BSJ3" s="302"/>
      <c r="BSK3" s="302"/>
      <c r="BSL3" s="302"/>
      <c r="BSM3" s="302"/>
      <c r="BSN3" s="302"/>
      <c r="BSO3" s="302"/>
      <c r="BSP3" s="302"/>
      <c r="BSQ3" s="302"/>
      <c r="BSR3" s="302"/>
      <c r="BSS3" s="302"/>
      <c r="BST3" s="302"/>
      <c r="BSU3" s="302"/>
      <c r="BSV3" s="302"/>
      <c r="BSW3" s="302"/>
      <c r="BSX3" s="302"/>
      <c r="BSY3" s="302"/>
      <c r="BSZ3" s="302"/>
      <c r="BTA3" s="302"/>
      <c r="BTB3" s="302"/>
      <c r="BTC3" s="302"/>
      <c r="BTD3" s="302"/>
      <c r="BTE3" s="302"/>
      <c r="BTF3" s="302"/>
      <c r="BTG3" s="302"/>
      <c r="BTH3" s="302"/>
      <c r="BTI3" s="302"/>
      <c r="BTJ3" s="302"/>
      <c r="BTK3" s="302"/>
      <c r="BTL3" s="302"/>
      <c r="BTM3" s="302"/>
      <c r="BTN3" s="302"/>
      <c r="BTO3" s="302"/>
      <c r="BTP3" s="302"/>
      <c r="BTQ3" s="302"/>
      <c r="BTR3" s="302"/>
      <c r="BTS3" s="302"/>
      <c r="BTT3" s="302"/>
      <c r="BTU3" s="302"/>
      <c r="BTV3" s="302"/>
      <c r="BTW3" s="302"/>
      <c r="BTX3" s="302"/>
      <c r="BTY3" s="302"/>
      <c r="BTZ3" s="302"/>
      <c r="BUA3" s="302"/>
      <c r="BUB3" s="302"/>
      <c r="BUC3" s="302"/>
      <c r="BUD3" s="302"/>
      <c r="BUE3" s="302"/>
      <c r="BUF3" s="302"/>
      <c r="BUG3" s="302"/>
      <c r="BUH3" s="302"/>
      <c r="BUI3" s="302"/>
      <c r="BUJ3" s="302"/>
      <c r="BUK3" s="302"/>
      <c r="BUL3" s="302"/>
      <c r="BUM3" s="302"/>
      <c r="BUN3" s="302"/>
      <c r="BUO3" s="302"/>
      <c r="BUP3" s="302"/>
      <c r="BUQ3" s="302"/>
      <c r="BUR3" s="302"/>
      <c r="BUS3" s="302"/>
      <c r="BUT3" s="302"/>
      <c r="BUU3" s="302"/>
      <c r="BUV3" s="302"/>
      <c r="BUW3" s="302"/>
      <c r="BUX3" s="302"/>
      <c r="BUY3" s="302"/>
      <c r="BUZ3" s="302"/>
      <c r="BVA3" s="302"/>
      <c r="BVB3" s="302"/>
      <c r="BVC3" s="302"/>
      <c r="BVD3" s="302"/>
      <c r="BVE3" s="302"/>
      <c r="BVF3" s="302"/>
      <c r="BVG3" s="302"/>
      <c r="BVH3" s="302"/>
      <c r="BVI3" s="302"/>
      <c r="BVJ3" s="302"/>
      <c r="BVK3" s="302"/>
      <c r="BVL3" s="302"/>
      <c r="BVM3" s="302"/>
      <c r="BVN3" s="302"/>
      <c r="BVO3" s="302"/>
      <c r="BVP3" s="302"/>
      <c r="BVQ3" s="302"/>
      <c r="BVR3" s="302"/>
      <c r="BVS3" s="302"/>
      <c r="BVT3" s="302"/>
      <c r="BVU3" s="302"/>
      <c r="BVV3" s="302"/>
      <c r="BVW3" s="302"/>
      <c r="BVX3" s="302"/>
      <c r="BVY3" s="302"/>
      <c r="BVZ3" s="302"/>
      <c r="BWA3" s="302"/>
      <c r="BWB3" s="302"/>
      <c r="BWC3" s="302"/>
      <c r="BWD3" s="302"/>
      <c r="BWE3" s="302"/>
      <c r="BWF3" s="302"/>
      <c r="BWG3" s="302"/>
      <c r="BWH3" s="302"/>
      <c r="BWI3" s="302"/>
      <c r="BWJ3" s="302"/>
      <c r="BWK3" s="302"/>
      <c r="BWL3" s="302"/>
      <c r="BWM3" s="302"/>
      <c r="BWN3" s="302"/>
      <c r="BWO3" s="302"/>
      <c r="BWP3" s="302"/>
      <c r="BWQ3" s="302"/>
      <c r="BWR3" s="302"/>
      <c r="BWS3" s="302"/>
      <c r="BWT3" s="302"/>
      <c r="BWU3" s="302"/>
      <c r="BWV3" s="302"/>
      <c r="BWW3" s="302"/>
      <c r="BWX3" s="302"/>
      <c r="BWY3" s="302"/>
      <c r="BWZ3" s="302"/>
      <c r="BXA3" s="302"/>
      <c r="BXB3" s="302"/>
      <c r="BXC3" s="302"/>
      <c r="BXD3" s="302"/>
      <c r="BXE3" s="302"/>
      <c r="BXF3" s="302"/>
      <c r="BXG3" s="302"/>
      <c r="BXH3" s="302"/>
      <c r="BXI3" s="302"/>
      <c r="BXJ3" s="302"/>
      <c r="BXK3" s="302"/>
      <c r="BXL3" s="302"/>
      <c r="BXM3" s="302"/>
      <c r="BXN3" s="302"/>
      <c r="BXO3" s="302"/>
      <c r="BXP3" s="302"/>
      <c r="BXQ3" s="302"/>
      <c r="BXR3" s="302"/>
      <c r="BXS3" s="302"/>
      <c r="BXT3" s="302"/>
      <c r="BXU3" s="302"/>
      <c r="BXV3" s="302"/>
      <c r="BXW3" s="302"/>
      <c r="BXX3" s="302"/>
      <c r="BXY3" s="302"/>
      <c r="BXZ3" s="302"/>
      <c r="BYA3" s="302"/>
      <c r="BYB3" s="302"/>
      <c r="BYC3" s="302"/>
      <c r="BYD3" s="302"/>
      <c r="BYE3" s="302"/>
      <c r="BYF3" s="302"/>
      <c r="BYG3" s="302"/>
      <c r="BYH3" s="302"/>
      <c r="BYI3" s="302"/>
      <c r="BYJ3" s="302"/>
      <c r="BYK3" s="302"/>
      <c r="BYL3" s="302"/>
      <c r="BYM3" s="302"/>
      <c r="BYN3" s="302"/>
      <c r="BYO3" s="302"/>
      <c r="BYP3" s="302"/>
      <c r="BYQ3" s="302"/>
      <c r="BYR3" s="302"/>
      <c r="BYS3" s="302"/>
      <c r="BYT3" s="302"/>
      <c r="BYU3" s="302"/>
      <c r="BYV3" s="302"/>
      <c r="BYW3" s="302"/>
      <c r="BYX3" s="302"/>
      <c r="BYY3" s="302"/>
      <c r="BYZ3" s="302"/>
      <c r="BZA3" s="302"/>
      <c r="BZB3" s="302"/>
      <c r="BZC3" s="302"/>
      <c r="BZD3" s="302"/>
      <c r="BZE3" s="302"/>
      <c r="BZF3" s="302"/>
      <c r="BZG3" s="302"/>
      <c r="BZH3" s="302"/>
      <c r="BZI3" s="302"/>
      <c r="BZJ3" s="302"/>
      <c r="BZK3" s="302"/>
      <c r="BZL3" s="302"/>
      <c r="BZM3" s="302"/>
      <c r="BZN3" s="302"/>
      <c r="BZO3" s="302"/>
      <c r="BZP3" s="302"/>
      <c r="BZQ3" s="302"/>
      <c r="BZR3" s="302"/>
      <c r="BZS3" s="302"/>
      <c r="BZT3" s="302"/>
      <c r="BZU3" s="302"/>
      <c r="BZV3" s="302"/>
      <c r="BZW3" s="302"/>
      <c r="BZX3" s="302"/>
      <c r="BZY3" s="302"/>
      <c r="BZZ3" s="302"/>
      <c r="CAA3" s="302"/>
      <c r="CAB3" s="302"/>
      <c r="CAC3" s="302"/>
      <c r="CAD3" s="302"/>
      <c r="CAE3" s="302"/>
      <c r="CAF3" s="302"/>
      <c r="CAG3" s="302"/>
      <c r="CAH3" s="302"/>
      <c r="CAI3" s="302"/>
      <c r="CAJ3" s="302"/>
      <c r="CAK3" s="302"/>
      <c r="CAL3" s="302"/>
      <c r="CAM3" s="302"/>
      <c r="CAN3" s="302"/>
      <c r="CAO3" s="302"/>
      <c r="CAP3" s="302"/>
      <c r="CAQ3" s="302"/>
      <c r="CAR3" s="302"/>
      <c r="CAS3" s="302"/>
      <c r="CAT3" s="302"/>
      <c r="CAU3" s="302"/>
      <c r="CAV3" s="302"/>
      <c r="CAW3" s="302"/>
      <c r="CAX3" s="302"/>
      <c r="CAY3" s="302"/>
      <c r="CAZ3" s="302"/>
      <c r="CBA3" s="302"/>
      <c r="CBB3" s="302"/>
      <c r="CBC3" s="302"/>
      <c r="CBD3" s="302"/>
      <c r="CBE3" s="302"/>
      <c r="CBF3" s="302"/>
      <c r="CBG3" s="302"/>
      <c r="CBH3" s="302"/>
      <c r="CBI3" s="302"/>
      <c r="CBJ3" s="302"/>
      <c r="CBK3" s="302"/>
      <c r="CBL3" s="302"/>
      <c r="CBM3" s="302"/>
      <c r="CBN3" s="302"/>
      <c r="CBO3" s="302"/>
      <c r="CBP3" s="302"/>
      <c r="CBQ3" s="302"/>
      <c r="CBR3" s="302"/>
      <c r="CBS3" s="302"/>
      <c r="CBT3" s="302"/>
      <c r="CBU3" s="302"/>
      <c r="CBV3" s="302"/>
      <c r="CBW3" s="302"/>
      <c r="CBX3" s="302"/>
      <c r="CBY3" s="302"/>
      <c r="CBZ3" s="302"/>
      <c r="CCA3" s="302"/>
      <c r="CCB3" s="302"/>
      <c r="CCC3" s="302"/>
      <c r="CCD3" s="302"/>
      <c r="CCE3" s="302"/>
      <c r="CCF3" s="302"/>
      <c r="CCG3" s="302"/>
      <c r="CCH3" s="302"/>
      <c r="CCI3" s="302"/>
      <c r="CCJ3" s="302"/>
      <c r="CCK3" s="302"/>
      <c r="CCL3" s="302"/>
      <c r="CCM3" s="302"/>
      <c r="CCN3" s="302"/>
      <c r="CCO3" s="302"/>
      <c r="CCP3" s="302"/>
      <c r="CCQ3" s="302"/>
      <c r="CCR3" s="302"/>
      <c r="CCS3" s="302"/>
      <c r="CCT3" s="302"/>
      <c r="CCU3" s="302"/>
      <c r="CCV3" s="302"/>
      <c r="CCW3" s="302"/>
      <c r="CCX3" s="302"/>
      <c r="CCY3" s="302"/>
      <c r="CCZ3" s="302"/>
      <c r="CDA3" s="302"/>
      <c r="CDB3" s="302"/>
      <c r="CDC3" s="302"/>
      <c r="CDD3" s="302"/>
      <c r="CDE3" s="302"/>
      <c r="CDF3" s="302"/>
      <c r="CDG3" s="302"/>
      <c r="CDH3" s="302"/>
      <c r="CDI3" s="302"/>
      <c r="CDJ3" s="302"/>
      <c r="CDK3" s="302"/>
      <c r="CDL3" s="302"/>
      <c r="CDM3" s="302"/>
      <c r="CDN3" s="302"/>
      <c r="CDO3" s="302"/>
      <c r="CDP3" s="302"/>
      <c r="CDQ3" s="302"/>
      <c r="CDR3" s="302"/>
      <c r="CDS3" s="302"/>
      <c r="CDT3" s="302"/>
      <c r="CDU3" s="302"/>
      <c r="CDV3" s="302"/>
      <c r="CDW3" s="302"/>
      <c r="CDX3" s="302"/>
      <c r="CDY3" s="302"/>
      <c r="CDZ3" s="302"/>
      <c r="CEA3" s="302"/>
      <c r="CEB3" s="302"/>
      <c r="CEC3" s="302"/>
      <c r="CED3" s="302"/>
      <c r="CEE3" s="302"/>
      <c r="CEF3" s="302"/>
      <c r="CEG3" s="302"/>
      <c r="CEH3" s="302"/>
      <c r="CEI3" s="302"/>
      <c r="CEJ3" s="302"/>
      <c r="CEK3" s="302"/>
      <c r="CEL3" s="302"/>
      <c r="CEM3" s="302"/>
      <c r="CEN3" s="302"/>
      <c r="CEO3" s="302"/>
      <c r="CEP3" s="302"/>
      <c r="CEQ3" s="302"/>
      <c r="CER3" s="302"/>
      <c r="CES3" s="302"/>
      <c r="CET3" s="302"/>
      <c r="CEU3" s="302"/>
      <c r="CEV3" s="302"/>
      <c r="CEW3" s="302"/>
      <c r="CEX3" s="302"/>
      <c r="CEY3" s="302"/>
      <c r="CEZ3" s="302"/>
      <c r="CFA3" s="302"/>
      <c r="CFB3" s="302"/>
      <c r="CFC3" s="302"/>
      <c r="CFD3" s="302"/>
      <c r="CFE3" s="302"/>
      <c r="CFF3" s="302"/>
      <c r="CFG3" s="302"/>
      <c r="CFH3" s="302"/>
      <c r="CFI3" s="302"/>
      <c r="CFJ3" s="302"/>
      <c r="CFK3" s="302"/>
      <c r="CFL3" s="302"/>
      <c r="CFM3" s="302"/>
      <c r="CFN3" s="302"/>
      <c r="CFO3" s="302"/>
      <c r="CFP3" s="302"/>
      <c r="CFQ3" s="302"/>
      <c r="CFR3" s="302"/>
      <c r="CFS3" s="302"/>
      <c r="CFT3" s="302"/>
      <c r="CFU3" s="302"/>
      <c r="CFV3" s="302"/>
      <c r="CFW3" s="302"/>
      <c r="CFX3" s="302"/>
      <c r="CFY3" s="302"/>
      <c r="CFZ3" s="302"/>
      <c r="CGA3" s="302"/>
      <c r="CGB3" s="302"/>
      <c r="CGC3" s="302"/>
      <c r="CGD3" s="302"/>
      <c r="CGE3" s="302"/>
      <c r="CGF3" s="302"/>
      <c r="CGG3" s="302"/>
      <c r="CGH3" s="302"/>
      <c r="CGI3" s="302"/>
      <c r="CGJ3" s="302"/>
      <c r="CGK3" s="302"/>
      <c r="CGL3" s="302"/>
      <c r="CGM3" s="302"/>
      <c r="CGN3" s="302"/>
      <c r="CGO3" s="302"/>
      <c r="CGP3" s="302"/>
      <c r="CGQ3" s="302"/>
      <c r="CGR3" s="302"/>
      <c r="CGS3" s="302"/>
      <c r="CGT3" s="302"/>
      <c r="CGU3" s="302"/>
      <c r="CGV3" s="302"/>
      <c r="CGW3" s="302"/>
      <c r="CGX3" s="302"/>
      <c r="CGY3" s="302"/>
      <c r="CGZ3" s="302"/>
      <c r="CHA3" s="302"/>
      <c r="CHB3" s="302"/>
      <c r="CHC3" s="302"/>
      <c r="CHD3" s="302"/>
      <c r="CHE3" s="302"/>
      <c r="CHF3" s="302"/>
      <c r="CHG3" s="302"/>
      <c r="CHH3" s="302"/>
      <c r="CHI3" s="302"/>
      <c r="CHJ3" s="302"/>
      <c r="CHK3" s="302"/>
      <c r="CHL3" s="302"/>
      <c r="CHM3" s="302"/>
      <c r="CHN3" s="302"/>
      <c r="CHO3" s="302"/>
      <c r="CHP3" s="302"/>
      <c r="CHQ3" s="302"/>
      <c r="CHR3" s="302"/>
      <c r="CHS3" s="302"/>
      <c r="CHT3" s="302"/>
      <c r="CHU3" s="302"/>
      <c r="CHV3" s="302"/>
      <c r="CHW3" s="302"/>
      <c r="CHX3" s="302"/>
      <c r="CHY3" s="302"/>
      <c r="CHZ3" s="302"/>
      <c r="CIA3" s="302"/>
      <c r="CIB3" s="302"/>
      <c r="CIC3" s="302"/>
      <c r="CID3" s="302"/>
      <c r="CIE3" s="302"/>
      <c r="CIF3" s="302"/>
      <c r="CIG3" s="302"/>
      <c r="CIH3" s="302"/>
      <c r="CII3" s="302"/>
      <c r="CIJ3" s="302"/>
      <c r="CIK3" s="302"/>
      <c r="CIL3" s="302"/>
      <c r="CIM3" s="302"/>
      <c r="CIN3" s="302"/>
      <c r="CIO3" s="302"/>
      <c r="CIP3" s="302"/>
      <c r="CIQ3" s="302"/>
      <c r="CIR3" s="302"/>
      <c r="CIS3" s="302"/>
      <c r="CIT3" s="302"/>
      <c r="CIU3" s="302"/>
      <c r="CIV3" s="302"/>
      <c r="CIW3" s="302"/>
      <c r="CIX3" s="302"/>
      <c r="CIY3" s="302"/>
      <c r="CIZ3" s="302"/>
      <c r="CJA3" s="302"/>
      <c r="CJB3" s="302"/>
      <c r="CJC3" s="302"/>
      <c r="CJD3" s="302"/>
      <c r="CJE3" s="302"/>
      <c r="CJF3" s="302"/>
      <c r="CJG3" s="302"/>
      <c r="CJH3" s="302"/>
      <c r="CJI3" s="302"/>
      <c r="CJJ3" s="302"/>
      <c r="CJK3" s="302"/>
      <c r="CJL3" s="302"/>
      <c r="CJM3" s="302"/>
      <c r="CJN3" s="302"/>
      <c r="CJO3" s="302"/>
      <c r="CJP3" s="302"/>
      <c r="CJQ3" s="302"/>
      <c r="CJR3" s="302"/>
      <c r="CJS3" s="302"/>
      <c r="CJT3" s="302"/>
      <c r="CJU3" s="302"/>
      <c r="CJV3" s="302"/>
      <c r="CJW3" s="302"/>
      <c r="CJX3" s="302"/>
      <c r="CJY3" s="302"/>
      <c r="CJZ3" s="302"/>
      <c r="CKA3" s="302"/>
      <c r="CKB3" s="302"/>
      <c r="CKC3" s="302"/>
      <c r="CKD3" s="302"/>
      <c r="CKE3" s="302"/>
      <c r="CKF3" s="302"/>
      <c r="CKG3" s="302"/>
      <c r="CKH3" s="302"/>
      <c r="CKI3" s="302"/>
      <c r="CKJ3" s="302"/>
      <c r="CKK3" s="302"/>
      <c r="CKL3" s="302"/>
      <c r="CKM3" s="302"/>
      <c r="CKN3" s="302"/>
      <c r="CKO3" s="302"/>
      <c r="CKP3" s="302"/>
      <c r="CKQ3" s="302"/>
      <c r="CKR3" s="302"/>
      <c r="CKS3" s="302"/>
      <c r="CKT3" s="302"/>
      <c r="CKU3" s="302"/>
      <c r="CKV3" s="302"/>
      <c r="CKW3" s="302"/>
      <c r="CKX3" s="302"/>
      <c r="CKY3" s="302"/>
      <c r="CKZ3" s="302"/>
      <c r="CLA3" s="302"/>
      <c r="CLB3" s="302"/>
      <c r="CLC3" s="302"/>
      <c r="CLD3" s="302"/>
      <c r="CLE3" s="302"/>
      <c r="CLF3" s="302"/>
      <c r="CLG3" s="302"/>
      <c r="CLH3" s="302"/>
      <c r="CLI3" s="302"/>
      <c r="CLJ3" s="302"/>
      <c r="CLK3" s="302"/>
      <c r="CLL3" s="302"/>
      <c r="CLM3" s="302"/>
      <c r="CLN3" s="302"/>
      <c r="CLO3" s="302"/>
      <c r="CLP3" s="302"/>
      <c r="CLQ3" s="302"/>
      <c r="CLR3" s="302"/>
      <c r="CLS3" s="302"/>
      <c r="CLT3" s="302"/>
      <c r="CLU3" s="302"/>
      <c r="CLV3" s="302"/>
      <c r="CLW3" s="302"/>
      <c r="CLX3" s="302"/>
      <c r="CLY3" s="302"/>
      <c r="CLZ3" s="302"/>
      <c r="CMA3" s="302"/>
      <c r="CMB3" s="302"/>
      <c r="CMC3" s="302"/>
      <c r="CMD3" s="302"/>
      <c r="CME3" s="302"/>
      <c r="CMF3" s="302"/>
      <c r="CMG3" s="302"/>
      <c r="CMH3" s="302"/>
      <c r="CMI3" s="302"/>
      <c r="CMJ3" s="302"/>
      <c r="CMK3" s="302"/>
      <c r="CML3" s="302"/>
      <c r="CMM3" s="302"/>
      <c r="CMN3" s="302"/>
      <c r="CMO3" s="302"/>
      <c r="CMP3" s="302"/>
      <c r="CMQ3" s="302"/>
      <c r="CMR3" s="302"/>
      <c r="CMS3" s="302"/>
      <c r="CMT3" s="302"/>
      <c r="CMU3" s="302"/>
      <c r="CMV3" s="302"/>
      <c r="CMW3" s="302"/>
      <c r="CMX3" s="302"/>
      <c r="CMY3" s="302"/>
      <c r="CMZ3" s="302"/>
      <c r="CNA3" s="302"/>
      <c r="CNB3" s="302"/>
      <c r="CNC3" s="302"/>
      <c r="CND3" s="302"/>
      <c r="CNE3" s="302"/>
      <c r="CNF3" s="302"/>
      <c r="CNG3" s="302"/>
      <c r="CNH3" s="302"/>
      <c r="CNI3" s="302"/>
      <c r="CNJ3" s="302"/>
      <c r="CNK3" s="302"/>
      <c r="CNL3" s="302"/>
      <c r="CNM3" s="302"/>
      <c r="CNN3" s="302"/>
      <c r="CNO3" s="302"/>
      <c r="CNP3" s="302"/>
      <c r="CNQ3" s="302"/>
      <c r="CNR3" s="302"/>
      <c r="CNS3" s="302"/>
      <c r="CNT3" s="302"/>
      <c r="CNU3" s="302"/>
      <c r="CNV3" s="302"/>
      <c r="CNW3" s="302"/>
      <c r="CNX3" s="302"/>
      <c r="CNY3" s="302"/>
      <c r="CNZ3" s="302"/>
      <c r="COA3" s="302"/>
      <c r="COB3" s="302"/>
      <c r="COC3" s="302"/>
      <c r="COD3" s="302"/>
      <c r="COE3" s="302"/>
      <c r="COF3" s="302"/>
      <c r="COG3" s="302"/>
      <c r="COH3" s="302"/>
      <c r="COI3" s="302"/>
      <c r="COJ3" s="302"/>
      <c r="COK3" s="302"/>
      <c r="COL3" s="302"/>
      <c r="COM3" s="302"/>
      <c r="CON3" s="302"/>
      <c r="COO3" s="302"/>
      <c r="COP3" s="302"/>
      <c r="COQ3" s="302"/>
      <c r="COR3" s="302"/>
      <c r="COS3" s="302"/>
      <c r="COT3" s="302"/>
      <c r="COU3" s="302"/>
      <c r="COV3" s="302"/>
      <c r="COW3" s="302"/>
      <c r="COX3" s="302"/>
      <c r="COY3" s="302"/>
      <c r="COZ3" s="302"/>
      <c r="CPA3" s="302"/>
      <c r="CPB3" s="302"/>
      <c r="CPC3" s="302"/>
      <c r="CPD3" s="302"/>
      <c r="CPE3" s="302"/>
      <c r="CPF3" s="302"/>
      <c r="CPG3" s="302"/>
      <c r="CPH3" s="302"/>
      <c r="CPI3" s="302"/>
      <c r="CPJ3" s="302"/>
      <c r="CPK3" s="302"/>
      <c r="CPL3" s="302"/>
      <c r="CPM3" s="302"/>
      <c r="CPN3" s="302"/>
      <c r="CPO3" s="302"/>
      <c r="CPP3" s="302"/>
      <c r="CPQ3" s="302"/>
      <c r="CPR3" s="302"/>
      <c r="CPS3" s="302"/>
      <c r="CPT3" s="302"/>
      <c r="CPU3" s="302"/>
      <c r="CPV3" s="302"/>
      <c r="CPW3" s="302"/>
      <c r="CPX3" s="302"/>
      <c r="CPY3" s="302"/>
      <c r="CPZ3" s="302"/>
      <c r="CQA3" s="302"/>
      <c r="CQB3" s="302"/>
      <c r="CQC3" s="302"/>
      <c r="CQD3" s="302"/>
      <c r="CQE3" s="302"/>
      <c r="CQF3" s="302"/>
      <c r="CQG3" s="302"/>
      <c r="CQH3" s="302"/>
      <c r="CQI3" s="302"/>
      <c r="CQJ3" s="302"/>
      <c r="CQK3" s="302"/>
      <c r="CQL3" s="302"/>
      <c r="CQM3" s="302"/>
      <c r="CQN3" s="302"/>
      <c r="CQO3" s="302"/>
      <c r="CQP3" s="302"/>
      <c r="CQQ3" s="302"/>
      <c r="CQR3" s="302"/>
      <c r="CQS3" s="302"/>
      <c r="CQT3" s="302"/>
      <c r="CQU3" s="302"/>
      <c r="CQV3" s="302"/>
      <c r="CQW3" s="302"/>
      <c r="CQX3" s="302"/>
      <c r="CQY3" s="302"/>
      <c r="CQZ3" s="302"/>
      <c r="CRA3" s="302"/>
      <c r="CRB3" s="302"/>
      <c r="CRC3" s="302"/>
      <c r="CRD3" s="302"/>
      <c r="CRE3" s="302"/>
      <c r="CRF3" s="302"/>
      <c r="CRG3" s="302"/>
      <c r="CRH3" s="302"/>
      <c r="CRI3" s="302"/>
      <c r="CRJ3" s="302"/>
      <c r="CRK3" s="302"/>
      <c r="CRL3" s="302"/>
      <c r="CRM3" s="302"/>
      <c r="CRN3" s="302"/>
      <c r="CRO3" s="302"/>
      <c r="CRP3" s="302"/>
      <c r="CRQ3" s="302"/>
      <c r="CRR3" s="302"/>
      <c r="CRS3" s="302"/>
      <c r="CRT3" s="302"/>
      <c r="CRU3" s="302"/>
      <c r="CRV3" s="302"/>
      <c r="CRW3" s="302"/>
      <c r="CRX3" s="302"/>
      <c r="CRY3" s="302"/>
      <c r="CRZ3" s="302"/>
      <c r="CSA3" s="302"/>
      <c r="CSB3" s="302"/>
      <c r="CSC3" s="302"/>
      <c r="CSD3" s="302"/>
      <c r="CSE3" s="302"/>
      <c r="CSF3" s="302"/>
      <c r="CSG3" s="302"/>
      <c r="CSH3" s="302"/>
      <c r="CSI3" s="302"/>
      <c r="CSJ3" s="302"/>
      <c r="CSK3" s="302"/>
      <c r="CSL3" s="302"/>
      <c r="CSM3" s="302"/>
      <c r="CSN3" s="302"/>
      <c r="CSO3" s="302"/>
      <c r="CSP3" s="302"/>
      <c r="CSQ3" s="302"/>
      <c r="CSR3" s="302"/>
      <c r="CSS3" s="302"/>
      <c r="CST3" s="302"/>
      <c r="CSU3" s="302"/>
      <c r="CSV3" s="302"/>
      <c r="CSW3" s="302"/>
      <c r="CSX3" s="302"/>
      <c r="CSY3" s="302"/>
      <c r="CSZ3" s="302"/>
      <c r="CTA3" s="302"/>
      <c r="CTB3" s="302"/>
      <c r="CTC3" s="302"/>
      <c r="CTD3" s="302"/>
      <c r="CTE3" s="302"/>
      <c r="CTF3" s="302"/>
      <c r="CTG3" s="302"/>
      <c r="CTH3" s="302"/>
      <c r="CTI3" s="302"/>
      <c r="CTJ3" s="302"/>
      <c r="CTK3" s="302"/>
      <c r="CTL3" s="302"/>
      <c r="CTM3" s="302"/>
      <c r="CTN3" s="302"/>
      <c r="CTO3" s="302"/>
      <c r="CTP3" s="302"/>
      <c r="CTQ3" s="302"/>
      <c r="CTR3" s="302"/>
      <c r="CTS3" s="302"/>
      <c r="CTT3" s="302"/>
      <c r="CTU3" s="302"/>
      <c r="CTV3" s="302"/>
      <c r="CTW3" s="302"/>
      <c r="CTX3" s="302"/>
      <c r="CTY3" s="302"/>
      <c r="CTZ3" s="302"/>
      <c r="CUA3" s="302"/>
      <c r="CUB3" s="302"/>
      <c r="CUC3" s="302"/>
      <c r="CUD3" s="302"/>
      <c r="CUE3" s="302"/>
      <c r="CUF3" s="302"/>
      <c r="CUG3" s="302"/>
      <c r="CUH3" s="302"/>
      <c r="CUI3" s="302"/>
      <c r="CUJ3" s="302"/>
      <c r="CUK3" s="302"/>
      <c r="CUL3" s="302"/>
      <c r="CUM3" s="302"/>
      <c r="CUN3" s="302"/>
      <c r="CUO3" s="302"/>
      <c r="CUP3" s="302"/>
      <c r="CUQ3" s="302"/>
      <c r="CUR3" s="302"/>
      <c r="CUS3" s="302"/>
      <c r="CUT3" s="302"/>
      <c r="CUU3" s="302"/>
      <c r="CUV3" s="302"/>
      <c r="CUW3" s="302"/>
      <c r="CUX3" s="302"/>
      <c r="CUY3" s="302"/>
      <c r="CUZ3" s="302"/>
      <c r="CVA3" s="302"/>
      <c r="CVB3" s="302"/>
      <c r="CVC3" s="302"/>
      <c r="CVD3" s="302"/>
      <c r="CVE3" s="302"/>
      <c r="CVF3" s="302"/>
      <c r="CVG3" s="302"/>
      <c r="CVH3" s="302"/>
      <c r="CVI3" s="302"/>
      <c r="CVJ3" s="302"/>
      <c r="CVK3" s="302"/>
      <c r="CVL3" s="302"/>
      <c r="CVM3" s="302"/>
      <c r="CVN3" s="302"/>
      <c r="CVO3" s="302"/>
      <c r="CVP3" s="302"/>
      <c r="CVQ3" s="302"/>
      <c r="CVR3" s="302"/>
      <c r="CVS3" s="302"/>
      <c r="CVT3" s="302"/>
      <c r="CVU3" s="302"/>
      <c r="CVV3" s="302"/>
      <c r="CVW3" s="302"/>
      <c r="CVX3" s="302"/>
      <c r="CVY3" s="302"/>
      <c r="CVZ3" s="302"/>
      <c r="CWA3" s="302"/>
      <c r="CWB3" s="302"/>
      <c r="CWC3" s="302"/>
      <c r="CWD3" s="302"/>
      <c r="CWE3" s="302"/>
      <c r="CWF3" s="302"/>
      <c r="CWG3" s="302"/>
      <c r="CWH3" s="302"/>
      <c r="CWI3" s="302"/>
      <c r="CWJ3" s="302"/>
      <c r="CWK3" s="302"/>
      <c r="CWL3" s="302"/>
      <c r="CWM3" s="302"/>
      <c r="CWN3" s="302"/>
      <c r="CWO3" s="302"/>
      <c r="CWP3" s="302"/>
      <c r="CWQ3" s="302"/>
      <c r="CWR3" s="302"/>
      <c r="CWS3" s="302"/>
      <c r="CWT3" s="302"/>
      <c r="CWU3" s="302"/>
      <c r="CWV3" s="302"/>
      <c r="CWW3" s="302"/>
      <c r="CWX3" s="302"/>
      <c r="CWY3" s="302"/>
      <c r="CWZ3" s="302"/>
      <c r="CXA3" s="302"/>
      <c r="CXB3" s="302"/>
      <c r="CXC3" s="302"/>
      <c r="CXD3" s="302"/>
      <c r="CXE3" s="302"/>
      <c r="CXF3" s="302"/>
      <c r="CXG3" s="302"/>
      <c r="CXH3" s="302"/>
      <c r="CXI3" s="302"/>
      <c r="CXJ3" s="302"/>
      <c r="CXK3" s="302"/>
      <c r="CXL3" s="302"/>
      <c r="CXM3" s="302"/>
      <c r="CXN3" s="302"/>
      <c r="CXO3" s="302"/>
      <c r="CXP3" s="302"/>
      <c r="CXQ3" s="302"/>
      <c r="CXR3" s="302"/>
      <c r="CXS3" s="302"/>
      <c r="CXT3" s="302"/>
      <c r="CXU3" s="302"/>
      <c r="CXV3" s="302"/>
      <c r="CXW3" s="302"/>
      <c r="CXX3" s="302"/>
      <c r="CXY3" s="302"/>
      <c r="CXZ3" s="302"/>
      <c r="CYA3" s="302"/>
      <c r="CYB3" s="302"/>
      <c r="CYC3" s="302"/>
      <c r="CYD3" s="302"/>
      <c r="CYE3" s="302"/>
      <c r="CYF3" s="302"/>
      <c r="CYG3" s="302"/>
      <c r="CYH3" s="302"/>
      <c r="CYI3" s="302"/>
      <c r="CYJ3" s="302"/>
      <c r="CYK3" s="302"/>
      <c r="CYL3" s="302"/>
      <c r="CYM3" s="302"/>
      <c r="CYN3" s="302"/>
      <c r="CYO3" s="302"/>
      <c r="CYP3" s="302"/>
      <c r="CYQ3" s="302"/>
      <c r="CYR3" s="302"/>
      <c r="CYS3" s="302"/>
      <c r="CYT3" s="302"/>
      <c r="CYU3" s="302"/>
      <c r="CYV3" s="302"/>
      <c r="CYW3" s="302"/>
      <c r="CYX3" s="302"/>
      <c r="CYY3" s="302"/>
      <c r="CYZ3" s="302"/>
      <c r="CZA3" s="302"/>
      <c r="CZB3" s="302"/>
      <c r="CZC3" s="302"/>
      <c r="CZD3" s="302"/>
      <c r="CZE3" s="302"/>
      <c r="CZF3" s="302"/>
      <c r="CZG3" s="302"/>
      <c r="CZH3" s="302"/>
      <c r="CZI3" s="302"/>
      <c r="CZJ3" s="302"/>
      <c r="CZK3" s="302"/>
      <c r="CZL3" s="302"/>
      <c r="CZM3" s="302"/>
      <c r="CZN3" s="302"/>
      <c r="CZO3" s="302"/>
      <c r="CZP3" s="302"/>
      <c r="CZQ3" s="302"/>
      <c r="CZR3" s="302"/>
      <c r="CZS3" s="302"/>
      <c r="CZT3" s="302"/>
      <c r="CZU3" s="302"/>
      <c r="CZV3" s="302"/>
      <c r="CZW3" s="302"/>
      <c r="CZX3" s="302"/>
      <c r="CZY3" s="302"/>
      <c r="CZZ3" s="302"/>
      <c r="DAA3" s="302"/>
      <c r="DAB3" s="302"/>
      <c r="DAC3" s="302"/>
      <c r="DAD3" s="302"/>
      <c r="DAE3" s="302"/>
      <c r="DAF3" s="302"/>
      <c r="DAG3" s="302"/>
      <c r="DAH3" s="302"/>
      <c r="DAI3" s="302"/>
      <c r="DAJ3" s="302"/>
      <c r="DAK3" s="302"/>
      <c r="DAL3" s="302"/>
      <c r="DAM3" s="302"/>
      <c r="DAN3" s="302"/>
      <c r="DAO3" s="302"/>
      <c r="DAP3" s="302"/>
      <c r="DAQ3" s="302"/>
      <c r="DAR3" s="302"/>
      <c r="DAS3" s="302"/>
      <c r="DAT3" s="302"/>
      <c r="DAU3" s="302"/>
      <c r="DAV3" s="302"/>
      <c r="DAW3" s="302"/>
      <c r="DAX3" s="302"/>
      <c r="DAY3" s="302"/>
      <c r="DAZ3" s="302"/>
      <c r="DBA3" s="302"/>
      <c r="DBB3" s="302"/>
      <c r="DBC3" s="302"/>
      <c r="DBD3" s="302"/>
      <c r="DBE3" s="302"/>
      <c r="DBF3" s="302"/>
      <c r="DBG3" s="302"/>
      <c r="DBH3" s="302"/>
      <c r="DBI3" s="302"/>
      <c r="DBJ3" s="302"/>
      <c r="DBK3" s="302"/>
      <c r="DBL3" s="302"/>
      <c r="DBM3" s="302"/>
      <c r="DBN3" s="302"/>
      <c r="DBO3" s="302"/>
      <c r="DBP3" s="302"/>
      <c r="DBQ3" s="302"/>
      <c r="DBR3" s="302"/>
      <c r="DBS3" s="302"/>
      <c r="DBT3" s="302"/>
      <c r="DBU3" s="302"/>
      <c r="DBV3" s="302"/>
      <c r="DBW3" s="302"/>
      <c r="DBX3" s="302"/>
      <c r="DBY3" s="302"/>
      <c r="DBZ3" s="302"/>
      <c r="DCA3" s="302"/>
      <c r="DCB3" s="302"/>
      <c r="DCC3" s="302"/>
      <c r="DCD3" s="302"/>
      <c r="DCE3" s="302"/>
      <c r="DCF3" s="302"/>
      <c r="DCG3" s="302"/>
      <c r="DCH3" s="302"/>
      <c r="DCI3" s="302"/>
      <c r="DCJ3" s="302"/>
      <c r="DCK3" s="302"/>
      <c r="DCL3" s="302"/>
      <c r="DCM3" s="302"/>
      <c r="DCN3" s="302"/>
      <c r="DCO3" s="302"/>
      <c r="DCP3" s="302"/>
      <c r="DCQ3" s="302"/>
      <c r="DCR3" s="302"/>
      <c r="DCS3" s="302"/>
      <c r="DCT3" s="302"/>
      <c r="DCU3" s="302"/>
      <c r="DCV3" s="302"/>
      <c r="DCW3" s="302"/>
      <c r="DCX3" s="302"/>
      <c r="DCY3" s="302"/>
      <c r="DCZ3" s="302"/>
      <c r="DDA3" s="302"/>
      <c r="DDB3" s="302"/>
      <c r="DDC3" s="302"/>
      <c r="DDD3" s="302"/>
      <c r="DDE3" s="302"/>
      <c r="DDF3" s="302"/>
      <c r="DDG3" s="302"/>
      <c r="DDH3" s="302"/>
      <c r="DDI3" s="302"/>
      <c r="DDJ3" s="302"/>
      <c r="DDK3" s="302"/>
      <c r="DDL3" s="302"/>
      <c r="DDM3" s="302"/>
      <c r="DDN3" s="302"/>
      <c r="DDO3" s="302"/>
      <c r="DDP3" s="302"/>
      <c r="DDQ3" s="302"/>
      <c r="DDR3" s="302"/>
      <c r="DDS3" s="302"/>
      <c r="DDT3" s="302"/>
      <c r="DDU3" s="302"/>
      <c r="DDV3" s="302"/>
      <c r="DDW3" s="302"/>
      <c r="DDX3" s="302"/>
      <c r="DDY3" s="302"/>
      <c r="DDZ3" s="302"/>
      <c r="DEA3" s="302"/>
      <c r="DEB3" s="302"/>
      <c r="DEC3" s="302"/>
      <c r="DED3" s="302"/>
      <c r="DEE3" s="302"/>
      <c r="DEF3" s="302"/>
      <c r="DEG3" s="302"/>
      <c r="DEH3" s="302"/>
      <c r="DEI3" s="302"/>
      <c r="DEJ3" s="302"/>
      <c r="DEK3" s="302"/>
      <c r="DEL3" s="302"/>
      <c r="DEM3" s="302"/>
      <c r="DEN3" s="302"/>
      <c r="DEO3" s="302"/>
      <c r="DEP3" s="302"/>
      <c r="DEQ3" s="302"/>
      <c r="DER3" s="302"/>
      <c r="DES3" s="302"/>
      <c r="DET3" s="302"/>
      <c r="DEU3" s="302"/>
      <c r="DEV3" s="302"/>
      <c r="DEW3" s="302"/>
      <c r="DEX3" s="302"/>
      <c r="DEY3" s="302"/>
      <c r="DEZ3" s="302"/>
      <c r="DFA3" s="302"/>
      <c r="DFB3" s="302"/>
      <c r="DFC3" s="302"/>
      <c r="DFD3" s="302"/>
      <c r="DFE3" s="302"/>
      <c r="DFF3" s="302"/>
      <c r="DFG3" s="302"/>
      <c r="DFH3" s="302"/>
      <c r="DFI3" s="302"/>
      <c r="DFJ3" s="302"/>
      <c r="DFK3" s="302"/>
      <c r="DFL3" s="302"/>
      <c r="DFM3" s="302"/>
      <c r="DFN3" s="302"/>
      <c r="DFO3" s="302"/>
      <c r="DFP3" s="302"/>
      <c r="DFQ3" s="302"/>
      <c r="DFR3" s="302"/>
      <c r="DFS3" s="302"/>
      <c r="DFT3" s="302"/>
      <c r="DFU3" s="302"/>
      <c r="DFV3" s="302"/>
      <c r="DFW3" s="302"/>
      <c r="DFX3" s="302"/>
      <c r="DFY3" s="302"/>
      <c r="DFZ3" s="302"/>
      <c r="DGA3" s="302"/>
      <c r="DGB3" s="302"/>
      <c r="DGC3" s="302"/>
      <c r="DGD3" s="302"/>
      <c r="DGE3" s="302"/>
      <c r="DGF3" s="302"/>
      <c r="DGG3" s="302"/>
      <c r="DGH3" s="302"/>
      <c r="DGI3" s="302"/>
      <c r="DGJ3" s="302"/>
      <c r="DGK3" s="302"/>
      <c r="DGL3" s="302"/>
      <c r="DGM3" s="302"/>
      <c r="DGN3" s="302"/>
      <c r="DGO3" s="302"/>
      <c r="DGP3" s="302"/>
      <c r="DGQ3" s="302"/>
      <c r="DGR3" s="302"/>
      <c r="DGS3" s="302"/>
      <c r="DGT3" s="302"/>
      <c r="DGU3" s="302"/>
      <c r="DGV3" s="302"/>
      <c r="DGW3" s="302"/>
      <c r="DGX3" s="302"/>
      <c r="DGY3" s="302"/>
      <c r="DGZ3" s="302"/>
      <c r="DHA3" s="302"/>
      <c r="DHB3" s="302"/>
      <c r="DHC3" s="302"/>
      <c r="DHD3" s="302"/>
      <c r="DHE3" s="302"/>
      <c r="DHF3" s="302"/>
      <c r="DHG3" s="302"/>
      <c r="DHH3" s="302"/>
      <c r="DHI3" s="302"/>
      <c r="DHJ3" s="302"/>
      <c r="DHK3" s="302"/>
      <c r="DHL3" s="302"/>
      <c r="DHM3" s="302"/>
      <c r="DHN3" s="302"/>
      <c r="DHO3" s="302"/>
      <c r="DHP3" s="302"/>
      <c r="DHQ3" s="302"/>
      <c r="DHR3" s="302"/>
      <c r="DHS3" s="302"/>
      <c r="DHT3" s="302"/>
      <c r="DHU3" s="302"/>
      <c r="DHV3" s="302"/>
      <c r="DHW3" s="302"/>
      <c r="DHX3" s="302"/>
      <c r="DHY3" s="302"/>
      <c r="DHZ3" s="302"/>
      <c r="DIA3" s="302"/>
      <c r="DIB3" s="302"/>
      <c r="DIC3" s="302"/>
      <c r="DID3" s="302"/>
      <c r="DIE3" s="302"/>
      <c r="DIF3" s="302"/>
      <c r="DIG3" s="302"/>
      <c r="DIH3" s="302"/>
      <c r="DII3" s="302"/>
      <c r="DIJ3" s="302"/>
      <c r="DIK3" s="302"/>
      <c r="DIL3" s="302"/>
      <c r="DIM3" s="302"/>
      <c r="DIN3" s="302"/>
      <c r="DIO3" s="302"/>
      <c r="DIP3" s="302"/>
      <c r="DIQ3" s="302"/>
      <c r="DIR3" s="302"/>
      <c r="DIS3" s="302"/>
      <c r="DIT3" s="302"/>
      <c r="DIU3" s="302"/>
      <c r="DIV3" s="302"/>
      <c r="DIW3" s="302"/>
      <c r="DIX3" s="302"/>
      <c r="DIY3" s="302"/>
      <c r="DIZ3" s="302"/>
      <c r="DJA3" s="302"/>
      <c r="DJB3" s="302"/>
      <c r="DJC3" s="302"/>
      <c r="DJD3" s="302"/>
      <c r="DJE3" s="302"/>
      <c r="DJF3" s="302"/>
      <c r="DJG3" s="302"/>
      <c r="DJH3" s="302"/>
      <c r="DJI3" s="302"/>
      <c r="DJJ3" s="302"/>
      <c r="DJK3" s="302"/>
      <c r="DJL3" s="302"/>
      <c r="DJM3" s="302"/>
      <c r="DJN3" s="302"/>
      <c r="DJO3" s="302"/>
      <c r="DJP3" s="302"/>
      <c r="DJQ3" s="302"/>
      <c r="DJR3" s="302"/>
      <c r="DJS3" s="302"/>
      <c r="DJT3" s="302"/>
      <c r="DJU3" s="302"/>
      <c r="DJV3" s="302"/>
      <c r="DJW3" s="302"/>
      <c r="DJX3" s="302"/>
      <c r="DJY3" s="302"/>
      <c r="DJZ3" s="302"/>
      <c r="DKA3" s="302"/>
      <c r="DKB3" s="302"/>
      <c r="DKC3" s="302"/>
      <c r="DKD3" s="302"/>
      <c r="DKE3" s="302"/>
      <c r="DKF3" s="302"/>
      <c r="DKG3" s="302"/>
      <c r="DKH3" s="302"/>
      <c r="DKI3" s="302"/>
      <c r="DKJ3" s="302"/>
      <c r="DKK3" s="302"/>
      <c r="DKL3" s="302"/>
      <c r="DKM3" s="302"/>
      <c r="DKN3" s="302"/>
      <c r="DKO3" s="302"/>
      <c r="DKP3" s="302"/>
      <c r="DKQ3" s="302"/>
      <c r="DKR3" s="302"/>
      <c r="DKS3" s="302"/>
      <c r="DKT3" s="302"/>
      <c r="DKU3" s="302"/>
      <c r="DKV3" s="302"/>
      <c r="DKW3" s="302"/>
      <c r="DKX3" s="302"/>
      <c r="DKY3" s="302"/>
      <c r="DKZ3" s="302"/>
      <c r="DLA3" s="302"/>
      <c r="DLB3" s="302"/>
      <c r="DLC3" s="302"/>
      <c r="DLD3" s="302"/>
      <c r="DLE3" s="302"/>
      <c r="DLF3" s="302"/>
      <c r="DLG3" s="302"/>
      <c r="DLH3" s="302"/>
      <c r="DLI3" s="302"/>
      <c r="DLJ3" s="302"/>
      <c r="DLK3" s="302"/>
      <c r="DLL3" s="302"/>
      <c r="DLM3" s="302"/>
      <c r="DLN3" s="302"/>
      <c r="DLO3" s="302"/>
      <c r="DLP3" s="302"/>
      <c r="DLQ3" s="302"/>
      <c r="DLR3" s="302"/>
      <c r="DLS3" s="302"/>
      <c r="DLT3" s="302"/>
      <c r="DLU3" s="302"/>
      <c r="DLV3" s="302"/>
      <c r="DLW3" s="302"/>
      <c r="DLX3" s="302"/>
      <c r="DLY3" s="302"/>
      <c r="DLZ3" s="302"/>
      <c r="DMA3" s="302"/>
      <c r="DMB3" s="302"/>
      <c r="DMC3" s="302"/>
      <c r="DMD3" s="302"/>
      <c r="DME3" s="302"/>
      <c r="DMF3" s="302"/>
      <c r="DMG3" s="302"/>
      <c r="DMH3" s="302"/>
      <c r="DMI3" s="302"/>
      <c r="DMJ3" s="302"/>
      <c r="DMK3" s="302"/>
      <c r="DML3" s="302"/>
      <c r="DMM3" s="302"/>
      <c r="DMN3" s="302"/>
      <c r="DMO3" s="302"/>
      <c r="DMP3" s="302"/>
      <c r="DMQ3" s="302"/>
      <c r="DMR3" s="302"/>
      <c r="DMS3" s="302"/>
      <c r="DMT3" s="302"/>
      <c r="DMU3" s="302"/>
      <c r="DMV3" s="302"/>
      <c r="DMW3" s="302"/>
      <c r="DMX3" s="302"/>
      <c r="DMY3" s="302"/>
      <c r="DMZ3" s="302"/>
      <c r="DNA3" s="302"/>
      <c r="DNB3" s="302"/>
      <c r="DNC3" s="302"/>
      <c r="DND3" s="302"/>
      <c r="DNE3" s="302"/>
      <c r="DNF3" s="302"/>
      <c r="DNG3" s="302"/>
      <c r="DNH3" s="302"/>
      <c r="DNI3" s="302"/>
      <c r="DNJ3" s="302"/>
      <c r="DNK3" s="302"/>
      <c r="DNL3" s="302"/>
      <c r="DNM3" s="302"/>
      <c r="DNN3" s="302"/>
      <c r="DNO3" s="302"/>
      <c r="DNP3" s="302"/>
      <c r="DNQ3" s="302"/>
      <c r="DNR3" s="302"/>
      <c r="DNS3" s="302"/>
      <c r="DNT3" s="302"/>
      <c r="DNU3" s="302"/>
      <c r="DNV3" s="302"/>
      <c r="DNW3" s="302"/>
      <c r="DNX3" s="302"/>
      <c r="DNY3" s="302"/>
      <c r="DNZ3" s="302"/>
      <c r="DOA3" s="302"/>
      <c r="DOB3" s="302"/>
      <c r="DOC3" s="302"/>
      <c r="DOD3" s="302"/>
      <c r="DOE3" s="302"/>
      <c r="DOF3" s="302"/>
      <c r="DOG3" s="302"/>
      <c r="DOH3" s="302"/>
      <c r="DOI3" s="302"/>
      <c r="DOJ3" s="302"/>
      <c r="DOK3" s="302"/>
      <c r="DOL3" s="302"/>
      <c r="DOM3" s="302"/>
      <c r="DON3" s="302"/>
      <c r="DOO3" s="302"/>
      <c r="DOP3" s="302"/>
      <c r="DOQ3" s="302"/>
      <c r="DOR3" s="302"/>
      <c r="DOS3" s="302"/>
      <c r="DOT3" s="302"/>
      <c r="DOU3" s="302"/>
      <c r="DOV3" s="302"/>
      <c r="DOW3" s="302"/>
      <c r="DOX3" s="302"/>
      <c r="DOY3" s="302"/>
      <c r="DOZ3" s="302"/>
      <c r="DPA3" s="302"/>
      <c r="DPB3" s="302"/>
      <c r="DPC3" s="302"/>
      <c r="DPD3" s="302"/>
      <c r="DPE3" s="302"/>
      <c r="DPF3" s="302"/>
      <c r="DPG3" s="302"/>
      <c r="DPH3" s="302"/>
      <c r="DPI3" s="302"/>
      <c r="DPJ3" s="302"/>
      <c r="DPK3" s="302"/>
      <c r="DPL3" s="302"/>
      <c r="DPM3" s="302"/>
      <c r="DPN3" s="302"/>
      <c r="DPO3" s="302"/>
      <c r="DPP3" s="302"/>
      <c r="DPQ3" s="302"/>
      <c r="DPR3" s="302"/>
      <c r="DPS3" s="302"/>
      <c r="DPT3" s="302"/>
      <c r="DPU3" s="302"/>
      <c r="DPV3" s="302"/>
      <c r="DPW3" s="302"/>
      <c r="DPX3" s="302"/>
      <c r="DPY3" s="302"/>
      <c r="DPZ3" s="302"/>
      <c r="DQA3" s="302"/>
      <c r="DQB3" s="302"/>
      <c r="DQC3" s="302"/>
      <c r="DQD3" s="302"/>
      <c r="DQE3" s="302"/>
      <c r="DQF3" s="302"/>
      <c r="DQG3" s="302"/>
      <c r="DQH3" s="302"/>
      <c r="DQI3" s="302"/>
      <c r="DQJ3" s="302"/>
      <c r="DQK3" s="302"/>
      <c r="DQL3" s="302"/>
      <c r="DQM3" s="302"/>
      <c r="DQN3" s="302"/>
      <c r="DQO3" s="302"/>
      <c r="DQP3" s="302"/>
      <c r="DQQ3" s="302"/>
      <c r="DQR3" s="302"/>
      <c r="DQS3" s="302"/>
      <c r="DQT3" s="302"/>
      <c r="DQU3" s="302"/>
      <c r="DQV3" s="302"/>
      <c r="DQW3" s="302"/>
      <c r="DQX3" s="302"/>
      <c r="DQY3" s="302"/>
      <c r="DQZ3" s="302"/>
      <c r="DRA3" s="302"/>
      <c r="DRB3" s="302"/>
      <c r="DRC3" s="302"/>
      <c r="DRD3" s="302"/>
      <c r="DRE3" s="302"/>
      <c r="DRF3" s="302"/>
      <c r="DRG3" s="302"/>
      <c r="DRH3" s="302"/>
      <c r="DRI3" s="302"/>
      <c r="DRJ3" s="302"/>
      <c r="DRK3" s="302"/>
      <c r="DRL3" s="302"/>
      <c r="DRM3" s="302"/>
      <c r="DRN3" s="302"/>
      <c r="DRO3" s="302"/>
      <c r="DRP3" s="302"/>
      <c r="DRQ3" s="302"/>
      <c r="DRR3" s="302"/>
      <c r="DRS3" s="302"/>
      <c r="DRT3" s="302"/>
      <c r="DRU3" s="302"/>
      <c r="DRV3" s="302"/>
      <c r="DRW3" s="302"/>
      <c r="DRX3" s="302"/>
      <c r="DRY3" s="302"/>
      <c r="DRZ3" s="302"/>
      <c r="DSA3" s="302"/>
      <c r="DSB3" s="302"/>
      <c r="DSC3" s="302"/>
      <c r="DSD3" s="302"/>
      <c r="DSE3" s="302"/>
      <c r="DSF3" s="302"/>
      <c r="DSG3" s="302"/>
      <c r="DSH3" s="302"/>
      <c r="DSI3" s="302"/>
      <c r="DSJ3" s="302"/>
      <c r="DSK3" s="302"/>
      <c r="DSL3" s="302"/>
      <c r="DSM3" s="302"/>
      <c r="DSN3" s="302"/>
      <c r="DSO3" s="302"/>
      <c r="DSP3" s="302"/>
      <c r="DSQ3" s="302"/>
      <c r="DSR3" s="302"/>
      <c r="DSS3" s="302"/>
      <c r="DST3" s="302"/>
      <c r="DSU3" s="302"/>
      <c r="DSV3" s="302"/>
      <c r="DSW3" s="302"/>
      <c r="DSX3" s="302"/>
      <c r="DSY3" s="302"/>
      <c r="DSZ3" s="302"/>
      <c r="DTA3" s="302"/>
      <c r="DTB3" s="302"/>
      <c r="DTC3" s="302"/>
      <c r="DTD3" s="302"/>
      <c r="DTE3" s="302"/>
      <c r="DTF3" s="302"/>
      <c r="DTG3" s="302"/>
      <c r="DTH3" s="302"/>
      <c r="DTI3" s="302"/>
      <c r="DTJ3" s="302"/>
      <c r="DTK3" s="302"/>
      <c r="DTL3" s="302"/>
      <c r="DTM3" s="302"/>
      <c r="DTN3" s="302"/>
      <c r="DTO3" s="302"/>
      <c r="DTP3" s="302"/>
      <c r="DTQ3" s="302"/>
      <c r="DTR3" s="302"/>
      <c r="DTS3" s="302"/>
      <c r="DTT3" s="302"/>
      <c r="DTU3" s="302"/>
      <c r="DTV3" s="302"/>
      <c r="DTW3" s="302"/>
      <c r="DTX3" s="302"/>
      <c r="DTY3" s="302"/>
      <c r="DTZ3" s="302"/>
      <c r="DUA3" s="302"/>
      <c r="DUB3" s="302"/>
      <c r="DUC3" s="302"/>
      <c r="DUD3" s="302"/>
      <c r="DUE3" s="302"/>
      <c r="DUF3" s="302"/>
      <c r="DUG3" s="302"/>
      <c r="DUH3" s="302"/>
      <c r="DUI3" s="302"/>
      <c r="DUJ3" s="302"/>
      <c r="DUK3" s="302"/>
      <c r="DUL3" s="302"/>
      <c r="DUM3" s="302"/>
      <c r="DUN3" s="302"/>
      <c r="DUO3" s="302"/>
      <c r="DUP3" s="302"/>
      <c r="DUQ3" s="302"/>
      <c r="DUR3" s="302"/>
      <c r="DUS3" s="302"/>
      <c r="DUT3" s="302"/>
      <c r="DUU3" s="302"/>
      <c r="DUV3" s="302"/>
      <c r="DUW3" s="302"/>
      <c r="DUX3" s="302"/>
      <c r="DUY3" s="302"/>
      <c r="DUZ3" s="302"/>
      <c r="DVA3" s="302"/>
      <c r="DVB3" s="302"/>
      <c r="DVC3" s="302"/>
      <c r="DVD3" s="302"/>
      <c r="DVE3" s="302"/>
      <c r="DVF3" s="302"/>
      <c r="DVG3" s="302"/>
      <c r="DVH3" s="302"/>
      <c r="DVI3" s="302"/>
      <c r="DVJ3" s="302"/>
      <c r="DVK3" s="302"/>
      <c r="DVL3" s="302"/>
      <c r="DVM3" s="302"/>
      <c r="DVN3" s="302"/>
      <c r="DVO3" s="302"/>
      <c r="DVP3" s="302"/>
      <c r="DVQ3" s="302"/>
      <c r="DVR3" s="302"/>
      <c r="DVS3" s="302"/>
      <c r="DVT3" s="302"/>
      <c r="DVU3" s="302"/>
      <c r="DVV3" s="302"/>
      <c r="DVW3" s="302"/>
      <c r="DVX3" s="302"/>
      <c r="DVY3" s="302"/>
      <c r="DVZ3" s="302"/>
      <c r="DWA3" s="302"/>
      <c r="DWB3" s="302"/>
      <c r="DWC3" s="302"/>
      <c r="DWD3" s="302"/>
      <c r="DWE3" s="302"/>
      <c r="DWF3" s="302"/>
      <c r="DWG3" s="302"/>
      <c r="DWH3" s="302"/>
      <c r="DWI3" s="302"/>
      <c r="DWJ3" s="302"/>
      <c r="DWK3" s="302"/>
      <c r="DWL3" s="302"/>
      <c r="DWM3" s="302"/>
      <c r="DWN3" s="302"/>
      <c r="DWO3" s="302"/>
      <c r="DWP3" s="302"/>
      <c r="DWQ3" s="302"/>
      <c r="DWR3" s="302"/>
      <c r="DWS3" s="302"/>
      <c r="DWT3" s="302"/>
      <c r="DWU3" s="302"/>
      <c r="DWV3" s="302"/>
      <c r="DWW3" s="302"/>
      <c r="DWX3" s="302"/>
      <c r="DWY3" s="302"/>
      <c r="DWZ3" s="302"/>
      <c r="DXA3" s="302"/>
      <c r="DXB3" s="302"/>
      <c r="DXC3" s="302"/>
      <c r="DXD3" s="302"/>
      <c r="DXE3" s="302"/>
      <c r="DXF3" s="302"/>
      <c r="DXG3" s="302"/>
      <c r="DXH3" s="302"/>
      <c r="DXI3" s="302"/>
      <c r="DXJ3" s="302"/>
      <c r="DXK3" s="302"/>
      <c r="DXL3" s="302"/>
      <c r="DXM3" s="302"/>
      <c r="DXN3" s="302"/>
      <c r="DXO3" s="302"/>
      <c r="DXP3" s="302"/>
      <c r="DXQ3" s="302"/>
      <c r="DXR3" s="302"/>
      <c r="DXS3" s="302"/>
      <c r="DXT3" s="302"/>
      <c r="DXU3" s="302"/>
      <c r="DXV3" s="302"/>
      <c r="DXW3" s="302"/>
      <c r="DXX3" s="302"/>
      <c r="DXY3" s="302"/>
      <c r="DXZ3" s="302"/>
      <c r="DYA3" s="302"/>
      <c r="DYB3" s="302"/>
      <c r="DYC3" s="302"/>
      <c r="DYD3" s="302"/>
      <c r="DYE3" s="302"/>
      <c r="DYF3" s="302"/>
      <c r="DYG3" s="302"/>
      <c r="DYH3" s="302"/>
      <c r="DYI3" s="302"/>
      <c r="DYJ3" s="302"/>
      <c r="DYK3" s="302"/>
      <c r="DYL3" s="302"/>
      <c r="DYM3" s="302"/>
      <c r="DYN3" s="302"/>
      <c r="DYO3" s="302"/>
      <c r="DYP3" s="302"/>
      <c r="DYQ3" s="302"/>
      <c r="DYR3" s="302"/>
      <c r="DYS3" s="302"/>
      <c r="DYT3" s="302"/>
      <c r="DYU3" s="302"/>
      <c r="DYV3" s="302"/>
      <c r="DYW3" s="302"/>
      <c r="DYX3" s="302"/>
      <c r="DYY3" s="302"/>
      <c r="DYZ3" s="302"/>
      <c r="DZA3" s="302"/>
      <c r="DZB3" s="302"/>
      <c r="DZC3" s="302"/>
      <c r="DZD3" s="302"/>
      <c r="DZE3" s="302"/>
      <c r="DZF3" s="302"/>
      <c r="DZG3" s="302"/>
      <c r="DZH3" s="302"/>
      <c r="DZI3" s="302"/>
      <c r="DZJ3" s="302"/>
      <c r="DZK3" s="302"/>
      <c r="DZL3" s="302"/>
      <c r="DZM3" s="302"/>
      <c r="DZN3" s="302"/>
      <c r="DZO3" s="302"/>
      <c r="DZP3" s="302"/>
      <c r="DZQ3" s="302"/>
      <c r="DZR3" s="302"/>
      <c r="DZS3" s="302"/>
      <c r="DZT3" s="302"/>
      <c r="DZU3" s="302"/>
      <c r="DZV3" s="302"/>
      <c r="DZW3" s="302"/>
      <c r="DZX3" s="302"/>
      <c r="DZY3" s="302"/>
      <c r="DZZ3" s="302"/>
      <c r="EAA3" s="302"/>
      <c r="EAB3" s="302"/>
      <c r="EAC3" s="302"/>
      <c r="EAD3" s="302"/>
      <c r="EAE3" s="302"/>
      <c r="EAF3" s="302"/>
      <c r="EAG3" s="302"/>
      <c r="EAH3" s="302"/>
      <c r="EAI3" s="302"/>
      <c r="EAJ3" s="302"/>
      <c r="EAK3" s="302"/>
      <c r="EAL3" s="302"/>
      <c r="EAM3" s="302"/>
      <c r="EAN3" s="302"/>
      <c r="EAO3" s="302"/>
      <c r="EAP3" s="302"/>
      <c r="EAQ3" s="302"/>
      <c r="EAR3" s="302"/>
      <c r="EAS3" s="302"/>
      <c r="EAT3" s="302"/>
      <c r="EAU3" s="302"/>
      <c r="EAV3" s="302"/>
      <c r="EAW3" s="302"/>
      <c r="EAX3" s="302"/>
      <c r="EAY3" s="302"/>
      <c r="EAZ3" s="302"/>
      <c r="EBA3" s="302"/>
      <c r="EBB3" s="302"/>
      <c r="EBC3" s="302"/>
      <c r="EBD3" s="302"/>
      <c r="EBE3" s="302"/>
      <c r="EBF3" s="302"/>
      <c r="EBG3" s="302"/>
      <c r="EBH3" s="302"/>
      <c r="EBI3" s="302"/>
      <c r="EBJ3" s="302"/>
      <c r="EBK3" s="302"/>
      <c r="EBL3" s="302"/>
      <c r="EBM3" s="302"/>
      <c r="EBN3" s="302"/>
      <c r="EBO3" s="302"/>
      <c r="EBP3" s="302"/>
      <c r="EBQ3" s="302"/>
      <c r="EBR3" s="302"/>
      <c r="EBS3" s="302"/>
      <c r="EBT3" s="302"/>
      <c r="EBU3" s="302"/>
      <c r="EBV3" s="302"/>
      <c r="EBW3" s="302"/>
      <c r="EBX3" s="302"/>
      <c r="EBY3" s="302"/>
      <c r="EBZ3" s="302"/>
      <c r="ECA3" s="302"/>
      <c r="ECB3" s="302"/>
      <c r="ECC3" s="302"/>
      <c r="ECD3" s="302"/>
      <c r="ECE3" s="302"/>
      <c r="ECF3" s="302"/>
      <c r="ECG3" s="302"/>
      <c r="ECH3" s="302"/>
      <c r="ECI3" s="302"/>
      <c r="ECJ3" s="302"/>
      <c r="ECK3" s="302"/>
      <c r="ECL3" s="302"/>
      <c r="ECM3" s="302"/>
      <c r="ECN3" s="302"/>
      <c r="ECO3" s="302"/>
      <c r="ECP3" s="302"/>
      <c r="ECQ3" s="302"/>
      <c r="ECR3" s="302"/>
      <c r="ECS3" s="302"/>
      <c r="ECT3" s="302"/>
      <c r="ECU3" s="302"/>
      <c r="ECV3" s="302"/>
      <c r="ECW3" s="302"/>
      <c r="ECX3" s="302"/>
      <c r="ECY3" s="302"/>
      <c r="ECZ3" s="302"/>
      <c r="EDA3" s="302"/>
      <c r="EDB3" s="302"/>
      <c r="EDC3" s="302"/>
      <c r="EDD3" s="302"/>
      <c r="EDE3" s="302"/>
      <c r="EDF3" s="302"/>
      <c r="EDG3" s="302"/>
      <c r="EDH3" s="302"/>
      <c r="EDI3" s="302"/>
      <c r="EDJ3" s="302"/>
      <c r="EDK3" s="302"/>
      <c r="EDL3" s="302"/>
      <c r="EDM3" s="302"/>
      <c r="EDN3" s="302"/>
      <c r="EDO3" s="302"/>
      <c r="EDP3" s="302"/>
      <c r="EDQ3" s="302"/>
      <c r="EDR3" s="302"/>
      <c r="EDS3" s="302"/>
      <c r="EDT3" s="302"/>
      <c r="EDU3" s="302"/>
      <c r="EDV3" s="302"/>
      <c r="EDW3" s="302"/>
      <c r="EDX3" s="302"/>
      <c r="EDY3" s="302"/>
      <c r="EDZ3" s="302"/>
      <c r="EEA3" s="302"/>
      <c r="EEB3" s="302"/>
      <c r="EEC3" s="302"/>
      <c r="EED3" s="302"/>
      <c r="EEE3" s="302"/>
      <c r="EEF3" s="302"/>
      <c r="EEG3" s="302"/>
      <c r="EEH3" s="302"/>
      <c r="EEI3" s="302"/>
      <c r="EEJ3" s="302"/>
      <c r="EEK3" s="302"/>
      <c r="EEL3" s="302"/>
      <c r="EEM3" s="302"/>
      <c r="EEN3" s="302"/>
      <c r="EEO3" s="302"/>
      <c r="EEP3" s="302"/>
      <c r="EEQ3" s="302"/>
      <c r="EER3" s="302"/>
      <c r="EES3" s="302"/>
      <c r="EET3" s="302"/>
      <c r="EEU3" s="302"/>
      <c r="EEV3" s="302"/>
      <c r="EEW3" s="302"/>
      <c r="EEX3" s="302"/>
      <c r="EEY3" s="302"/>
      <c r="EEZ3" s="302"/>
      <c r="EFA3" s="302"/>
      <c r="EFB3" s="302"/>
      <c r="EFC3" s="302"/>
      <c r="EFD3" s="302"/>
      <c r="EFE3" s="302"/>
      <c r="EFF3" s="302"/>
      <c r="EFG3" s="302"/>
      <c r="EFH3" s="302"/>
      <c r="EFI3" s="302"/>
      <c r="EFJ3" s="302"/>
      <c r="EFK3" s="302"/>
      <c r="EFL3" s="302"/>
      <c r="EFM3" s="302"/>
      <c r="EFN3" s="302"/>
      <c r="EFO3" s="302"/>
      <c r="EFP3" s="302"/>
      <c r="EFQ3" s="302"/>
      <c r="EFR3" s="302"/>
      <c r="EFS3" s="302"/>
      <c r="EFT3" s="302"/>
      <c r="EFU3" s="302"/>
      <c r="EFV3" s="302"/>
      <c r="EFW3" s="302"/>
      <c r="EFX3" s="302"/>
      <c r="EFY3" s="302"/>
      <c r="EFZ3" s="302"/>
      <c r="EGA3" s="302"/>
      <c r="EGB3" s="302"/>
      <c r="EGC3" s="302"/>
      <c r="EGD3" s="302"/>
      <c r="EGE3" s="302"/>
      <c r="EGF3" s="302"/>
      <c r="EGG3" s="302"/>
      <c r="EGH3" s="302"/>
      <c r="EGI3" s="302"/>
      <c r="EGJ3" s="302"/>
      <c r="EGK3" s="302"/>
      <c r="EGL3" s="302"/>
      <c r="EGM3" s="302"/>
      <c r="EGN3" s="302"/>
      <c r="EGO3" s="302"/>
      <c r="EGP3" s="302"/>
      <c r="EGQ3" s="302"/>
      <c r="EGR3" s="302"/>
      <c r="EGS3" s="302"/>
      <c r="EGT3" s="302"/>
      <c r="EGU3" s="302"/>
      <c r="EGV3" s="302"/>
      <c r="EGW3" s="302"/>
      <c r="EGX3" s="302"/>
      <c r="EGY3" s="302"/>
      <c r="EGZ3" s="302"/>
      <c r="EHA3" s="302"/>
      <c r="EHB3" s="302"/>
      <c r="EHC3" s="302"/>
      <c r="EHD3" s="302"/>
      <c r="EHE3" s="302"/>
      <c r="EHF3" s="302"/>
      <c r="EHG3" s="302"/>
      <c r="EHH3" s="302"/>
      <c r="EHI3" s="302"/>
      <c r="EHJ3" s="302"/>
      <c r="EHK3" s="302"/>
      <c r="EHL3" s="302"/>
      <c r="EHM3" s="302"/>
      <c r="EHN3" s="302"/>
      <c r="EHO3" s="302"/>
      <c r="EHP3" s="302"/>
      <c r="EHQ3" s="302"/>
      <c r="EHR3" s="302"/>
      <c r="EHS3" s="302"/>
      <c r="EHT3" s="302"/>
      <c r="EHU3" s="302"/>
      <c r="EHV3" s="302"/>
      <c r="EHW3" s="302"/>
      <c r="EHX3" s="302"/>
      <c r="EHY3" s="302"/>
      <c r="EHZ3" s="302"/>
      <c r="EIA3" s="302"/>
      <c r="EIB3" s="302"/>
      <c r="EIC3" s="302"/>
      <c r="EID3" s="302"/>
      <c r="EIE3" s="302"/>
      <c r="EIF3" s="302"/>
      <c r="EIG3" s="302"/>
      <c r="EIH3" s="302"/>
      <c r="EII3" s="302"/>
      <c r="EIJ3" s="302"/>
      <c r="EIK3" s="302"/>
      <c r="EIL3" s="302"/>
      <c r="EIM3" s="302"/>
      <c r="EIN3" s="302"/>
      <c r="EIO3" s="302"/>
      <c r="EIP3" s="302"/>
      <c r="EIQ3" s="302"/>
      <c r="EIR3" s="302"/>
      <c r="EIS3" s="302"/>
      <c r="EIT3" s="302"/>
      <c r="EIU3" s="302"/>
      <c r="EIV3" s="302"/>
      <c r="EIW3" s="302"/>
      <c r="EIX3" s="302"/>
      <c r="EIY3" s="302"/>
      <c r="EIZ3" s="302"/>
      <c r="EJA3" s="302"/>
      <c r="EJB3" s="302"/>
      <c r="EJC3" s="302"/>
      <c r="EJD3" s="302"/>
      <c r="EJE3" s="302"/>
      <c r="EJF3" s="302"/>
      <c r="EJG3" s="302"/>
      <c r="EJH3" s="302"/>
      <c r="EJI3" s="302"/>
      <c r="EJJ3" s="302"/>
      <c r="EJK3" s="302"/>
      <c r="EJL3" s="302"/>
      <c r="EJM3" s="302"/>
      <c r="EJN3" s="302"/>
      <c r="EJO3" s="302"/>
      <c r="EJP3" s="302"/>
      <c r="EJQ3" s="302"/>
      <c r="EJR3" s="302"/>
      <c r="EJS3" s="302"/>
      <c r="EJT3" s="302"/>
      <c r="EJU3" s="302"/>
      <c r="EJV3" s="302"/>
      <c r="EJW3" s="302"/>
      <c r="EJX3" s="302"/>
      <c r="EJY3" s="302"/>
      <c r="EJZ3" s="302"/>
      <c r="EKA3" s="302"/>
      <c r="EKB3" s="302"/>
      <c r="EKC3" s="302"/>
      <c r="EKD3" s="302"/>
      <c r="EKE3" s="302"/>
      <c r="EKF3" s="302"/>
      <c r="EKG3" s="302"/>
      <c r="EKH3" s="302"/>
      <c r="EKI3" s="302"/>
      <c r="EKJ3" s="302"/>
      <c r="EKK3" s="302"/>
      <c r="EKL3" s="302"/>
      <c r="EKM3" s="302"/>
      <c r="EKN3" s="302"/>
      <c r="EKO3" s="302"/>
      <c r="EKP3" s="302"/>
      <c r="EKQ3" s="302"/>
      <c r="EKR3" s="302"/>
      <c r="EKS3" s="302"/>
      <c r="EKT3" s="302"/>
      <c r="EKU3" s="302"/>
      <c r="EKV3" s="302"/>
      <c r="EKW3" s="302"/>
      <c r="EKX3" s="302"/>
      <c r="EKY3" s="302"/>
      <c r="EKZ3" s="302"/>
      <c r="ELA3" s="302"/>
      <c r="ELB3" s="302"/>
      <c r="ELC3" s="302"/>
      <c r="ELD3" s="302"/>
      <c r="ELE3" s="302"/>
      <c r="ELF3" s="302"/>
      <c r="ELG3" s="302"/>
      <c r="ELH3" s="302"/>
      <c r="ELI3" s="302"/>
      <c r="ELJ3" s="302"/>
      <c r="ELK3" s="302"/>
      <c r="ELL3" s="302"/>
      <c r="ELM3" s="302"/>
      <c r="ELN3" s="302"/>
      <c r="ELO3" s="302"/>
      <c r="ELP3" s="302"/>
      <c r="ELQ3" s="302"/>
      <c r="ELR3" s="302"/>
      <c r="ELS3" s="302"/>
      <c r="ELT3" s="302"/>
      <c r="ELU3" s="302"/>
      <c r="ELV3" s="302"/>
      <c r="ELW3" s="302"/>
      <c r="ELX3" s="302"/>
      <c r="ELY3" s="302"/>
      <c r="ELZ3" s="302"/>
      <c r="EMA3" s="302"/>
      <c r="EMB3" s="302"/>
      <c r="EMC3" s="302"/>
      <c r="EMD3" s="302"/>
      <c r="EME3" s="302"/>
      <c r="EMF3" s="302"/>
      <c r="EMG3" s="302"/>
      <c r="EMH3" s="302"/>
      <c r="EMI3" s="302"/>
      <c r="EMJ3" s="302"/>
      <c r="EMK3" s="302"/>
      <c r="EML3" s="302"/>
      <c r="EMM3" s="302"/>
      <c r="EMN3" s="302"/>
      <c r="EMO3" s="302"/>
      <c r="EMP3" s="302"/>
      <c r="EMQ3" s="302"/>
      <c r="EMR3" s="302"/>
      <c r="EMS3" s="302"/>
      <c r="EMT3" s="302"/>
      <c r="EMU3" s="302"/>
      <c r="EMV3" s="302"/>
      <c r="EMW3" s="302"/>
      <c r="EMX3" s="302"/>
      <c r="EMY3" s="302"/>
      <c r="EMZ3" s="302"/>
      <c r="ENA3" s="302"/>
      <c r="ENB3" s="302"/>
      <c r="ENC3" s="302"/>
      <c r="END3" s="302"/>
      <c r="ENE3" s="302"/>
      <c r="ENF3" s="302"/>
      <c r="ENG3" s="302"/>
      <c r="ENH3" s="302"/>
      <c r="ENI3" s="302"/>
      <c r="ENJ3" s="302"/>
      <c r="ENK3" s="302"/>
      <c r="ENL3" s="302"/>
      <c r="ENM3" s="302"/>
      <c r="ENN3" s="302"/>
      <c r="ENO3" s="302"/>
      <c r="ENP3" s="302"/>
      <c r="ENQ3" s="302"/>
      <c r="ENR3" s="302"/>
      <c r="ENS3" s="302"/>
      <c r="ENT3" s="302"/>
      <c r="ENU3" s="302"/>
      <c r="ENV3" s="302"/>
      <c r="ENW3" s="302"/>
      <c r="ENX3" s="302"/>
      <c r="ENY3" s="302"/>
      <c r="ENZ3" s="302"/>
      <c r="EOA3" s="302"/>
      <c r="EOB3" s="302"/>
      <c r="EOC3" s="302"/>
      <c r="EOD3" s="302"/>
      <c r="EOE3" s="302"/>
      <c r="EOF3" s="302"/>
      <c r="EOG3" s="302"/>
      <c r="EOH3" s="302"/>
      <c r="EOI3" s="302"/>
      <c r="EOJ3" s="302"/>
      <c r="EOK3" s="302"/>
      <c r="EOL3" s="302"/>
      <c r="EOM3" s="302"/>
      <c r="EON3" s="302"/>
      <c r="EOO3" s="302"/>
      <c r="EOP3" s="302"/>
      <c r="EOQ3" s="302"/>
      <c r="EOR3" s="302"/>
      <c r="EOS3" s="302"/>
      <c r="EOT3" s="302"/>
      <c r="EOU3" s="302"/>
      <c r="EOV3" s="302"/>
      <c r="EOW3" s="302"/>
      <c r="EOX3" s="302"/>
      <c r="EOY3" s="302"/>
      <c r="EOZ3" s="302"/>
      <c r="EPA3" s="302"/>
      <c r="EPB3" s="302"/>
      <c r="EPC3" s="302"/>
      <c r="EPD3" s="302"/>
      <c r="EPE3" s="302"/>
      <c r="EPF3" s="302"/>
      <c r="EPG3" s="302"/>
      <c r="EPH3" s="302"/>
      <c r="EPI3" s="302"/>
      <c r="EPJ3" s="302"/>
      <c r="EPK3" s="302"/>
      <c r="EPL3" s="302"/>
      <c r="EPM3" s="302"/>
      <c r="EPN3" s="302"/>
      <c r="EPO3" s="302"/>
      <c r="EPP3" s="302"/>
      <c r="EPQ3" s="302"/>
      <c r="EPR3" s="302"/>
      <c r="EPS3" s="302"/>
      <c r="EPT3" s="302"/>
      <c r="EPU3" s="302"/>
      <c r="EPV3" s="302"/>
      <c r="EPW3" s="302"/>
      <c r="EPX3" s="302"/>
      <c r="EPY3" s="302"/>
      <c r="EPZ3" s="302"/>
      <c r="EQA3" s="302"/>
      <c r="EQB3" s="302"/>
      <c r="EQC3" s="302"/>
      <c r="EQD3" s="302"/>
      <c r="EQE3" s="302"/>
      <c r="EQF3" s="302"/>
      <c r="EQG3" s="302"/>
      <c r="EQH3" s="302"/>
      <c r="EQI3" s="302"/>
      <c r="EQJ3" s="302"/>
      <c r="EQK3" s="302"/>
      <c r="EQL3" s="302"/>
      <c r="EQM3" s="302"/>
      <c r="EQN3" s="302"/>
      <c r="EQO3" s="302"/>
      <c r="EQP3" s="302"/>
      <c r="EQQ3" s="302"/>
      <c r="EQR3" s="302"/>
      <c r="EQS3" s="302"/>
      <c r="EQT3" s="302"/>
      <c r="EQU3" s="302"/>
      <c r="EQV3" s="302"/>
      <c r="EQW3" s="302"/>
      <c r="EQX3" s="302"/>
      <c r="EQY3" s="302"/>
      <c r="EQZ3" s="302"/>
      <c r="ERA3" s="302"/>
      <c r="ERB3" s="302"/>
      <c r="ERC3" s="302"/>
      <c r="ERD3" s="302"/>
      <c r="ERE3" s="302"/>
      <c r="ERF3" s="302"/>
      <c r="ERG3" s="302"/>
      <c r="ERH3" s="302"/>
      <c r="ERI3" s="302"/>
      <c r="ERJ3" s="302"/>
      <c r="ERK3" s="302"/>
      <c r="ERL3" s="302"/>
      <c r="ERM3" s="302"/>
      <c r="ERN3" s="302"/>
      <c r="ERO3" s="302"/>
      <c r="ERP3" s="302"/>
      <c r="ERQ3" s="302"/>
      <c r="ERR3" s="302"/>
      <c r="ERS3" s="302"/>
      <c r="ERT3" s="302"/>
      <c r="ERU3" s="302"/>
      <c r="ERV3" s="302"/>
      <c r="ERW3" s="302"/>
      <c r="ERX3" s="302"/>
      <c r="ERY3" s="302"/>
      <c r="ERZ3" s="302"/>
      <c r="ESA3" s="302"/>
      <c r="ESB3" s="302"/>
      <c r="ESC3" s="302"/>
      <c r="ESD3" s="302"/>
      <c r="ESE3" s="302"/>
      <c r="ESF3" s="302"/>
      <c r="ESG3" s="302"/>
      <c r="ESH3" s="302"/>
      <c r="ESI3" s="302"/>
      <c r="ESJ3" s="302"/>
      <c r="ESK3" s="302"/>
      <c r="ESL3" s="302"/>
      <c r="ESM3" s="302"/>
      <c r="ESN3" s="302"/>
      <c r="ESO3" s="302"/>
      <c r="ESP3" s="302"/>
      <c r="ESQ3" s="302"/>
      <c r="ESR3" s="302"/>
      <c r="ESS3" s="302"/>
      <c r="EST3" s="302"/>
      <c r="ESU3" s="302"/>
      <c r="ESV3" s="302"/>
      <c r="ESW3" s="302"/>
      <c r="ESX3" s="302"/>
      <c r="ESY3" s="302"/>
      <c r="ESZ3" s="302"/>
      <c r="ETA3" s="302"/>
      <c r="ETB3" s="302"/>
      <c r="ETC3" s="302"/>
      <c r="ETD3" s="302"/>
      <c r="ETE3" s="302"/>
      <c r="ETF3" s="302"/>
      <c r="ETG3" s="302"/>
      <c r="ETH3" s="302"/>
      <c r="ETI3" s="302"/>
      <c r="ETJ3" s="302"/>
      <c r="ETK3" s="302"/>
      <c r="ETL3" s="302"/>
      <c r="ETM3" s="302"/>
      <c r="ETN3" s="302"/>
      <c r="ETO3" s="302"/>
      <c r="ETP3" s="302"/>
      <c r="ETQ3" s="302"/>
      <c r="ETR3" s="302"/>
      <c r="ETS3" s="302"/>
      <c r="ETT3" s="302"/>
      <c r="ETU3" s="302"/>
      <c r="ETV3" s="302"/>
      <c r="ETW3" s="302"/>
      <c r="ETX3" s="302"/>
      <c r="ETY3" s="302"/>
      <c r="ETZ3" s="302"/>
      <c r="EUA3" s="302"/>
      <c r="EUB3" s="302"/>
      <c r="EUC3" s="302"/>
      <c r="EUD3" s="302"/>
      <c r="EUE3" s="302"/>
      <c r="EUF3" s="302"/>
      <c r="EUG3" s="302"/>
      <c r="EUH3" s="302"/>
      <c r="EUI3" s="302"/>
      <c r="EUJ3" s="302"/>
      <c r="EUK3" s="302"/>
      <c r="EUL3" s="302"/>
      <c r="EUM3" s="302"/>
      <c r="EUN3" s="302"/>
      <c r="EUO3" s="302"/>
      <c r="EUP3" s="302"/>
      <c r="EUQ3" s="302"/>
      <c r="EUR3" s="302"/>
      <c r="EUS3" s="302"/>
      <c r="EUT3" s="302"/>
      <c r="EUU3" s="302"/>
      <c r="EUV3" s="302"/>
      <c r="EUW3" s="302"/>
      <c r="EUX3" s="302"/>
      <c r="EUY3" s="302"/>
      <c r="EUZ3" s="302"/>
      <c r="EVA3" s="302"/>
      <c r="EVB3" s="302"/>
      <c r="EVC3" s="302"/>
      <c r="EVD3" s="302"/>
      <c r="EVE3" s="302"/>
      <c r="EVF3" s="302"/>
      <c r="EVG3" s="302"/>
      <c r="EVH3" s="302"/>
      <c r="EVI3" s="302"/>
      <c r="EVJ3" s="302"/>
      <c r="EVK3" s="302"/>
      <c r="EVL3" s="302"/>
      <c r="EVM3" s="302"/>
      <c r="EVN3" s="302"/>
      <c r="EVO3" s="302"/>
      <c r="EVP3" s="302"/>
      <c r="EVQ3" s="302"/>
      <c r="EVR3" s="302"/>
      <c r="EVS3" s="302"/>
      <c r="EVT3" s="302"/>
      <c r="EVU3" s="302"/>
      <c r="EVV3" s="302"/>
      <c r="EVW3" s="302"/>
      <c r="EVX3" s="302"/>
      <c r="EVY3" s="302"/>
      <c r="EVZ3" s="302"/>
      <c r="EWA3" s="302"/>
      <c r="EWB3" s="302"/>
      <c r="EWC3" s="302"/>
      <c r="EWD3" s="302"/>
      <c r="EWE3" s="302"/>
      <c r="EWF3" s="302"/>
      <c r="EWG3" s="302"/>
      <c r="EWH3" s="302"/>
      <c r="EWI3" s="302"/>
      <c r="EWJ3" s="302"/>
      <c r="EWK3" s="302"/>
      <c r="EWL3" s="302"/>
      <c r="EWM3" s="302"/>
      <c r="EWN3" s="302"/>
      <c r="EWO3" s="302"/>
      <c r="EWP3" s="302"/>
      <c r="EWQ3" s="302"/>
      <c r="EWR3" s="302"/>
      <c r="EWS3" s="302"/>
      <c r="EWT3" s="302"/>
      <c r="EWU3" s="302"/>
      <c r="EWV3" s="302"/>
      <c r="EWW3" s="302"/>
      <c r="EWX3" s="302"/>
      <c r="EWY3" s="302"/>
      <c r="EWZ3" s="302"/>
      <c r="EXA3" s="302"/>
      <c r="EXB3" s="302"/>
      <c r="EXC3" s="302"/>
      <c r="EXD3" s="302"/>
      <c r="EXE3" s="302"/>
      <c r="EXF3" s="302"/>
      <c r="EXG3" s="302"/>
      <c r="EXH3" s="302"/>
      <c r="EXI3" s="302"/>
      <c r="EXJ3" s="302"/>
      <c r="EXK3" s="302"/>
      <c r="EXL3" s="302"/>
      <c r="EXM3" s="302"/>
      <c r="EXN3" s="302"/>
      <c r="EXO3" s="302"/>
      <c r="EXP3" s="302"/>
      <c r="EXQ3" s="302"/>
      <c r="EXR3" s="302"/>
      <c r="EXS3" s="302"/>
      <c r="EXT3" s="302"/>
      <c r="EXU3" s="302"/>
      <c r="EXV3" s="302"/>
      <c r="EXW3" s="302"/>
      <c r="EXX3" s="302"/>
      <c r="EXY3" s="302"/>
      <c r="EXZ3" s="302"/>
      <c r="EYA3" s="302"/>
      <c r="EYB3" s="302"/>
      <c r="EYC3" s="302"/>
      <c r="EYD3" s="302"/>
      <c r="EYE3" s="302"/>
      <c r="EYF3" s="302"/>
      <c r="EYG3" s="302"/>
      <c r="EYH3" s="302"/>
      <c r="EYI3" s="302"/>
      <c r="EYJ3" s="302"/>
      <c r="EYK3" s="302"/>
      <c r="EYL3" s="302"/>
      <c r="EYM3" s="302"/>
      <c r="EYN3" s="302"/>
      <c r="EYO3" s="302"/>
      <c r="EYP3" s="302"/>
      <c r="EYQ3" s="302"/>
      <c r="EYR3" s="302"/>
      <c r="EYS3" s="302"/>
      <c r="EYT3" s="302"/>
      <c r="EYU3" s="302"/>
      <c r="EYV3" s="302"/>
      <c r="EYW3" s="302"/>
      <c r="EYX3" s="302"/>
      <c r="EYY3" s="302"/>
      <c r="EYZ3" s="302"/>
      <c r="EZA3" s="302"/>
      <c r="EZB3" s="302"/>
      <c r="EZC3" s="302"/>
      <c r="EZD3" s="302"/>
      <c r="EZE3" s="302"/>
      <c r="EZF3" s="302"/>
      <c r="EZG3" s="302"/>
      <c r="EZH3" s="302"/>
      <c r="EZI3" s="302"/>
      <c r="EZJ3" s="302"/>
      <c r="EZK3" s="302"/>
      <c r="EZL3" s="302"/>
      <c r="EZM3" s="302"/>
      <c r="EZN3" s="302"/>
      <c r="EZO3" s="302"/>
      <c r="EZP3" s="302"/>
      <c r="EZQ3" s="302"/>
      <c r="EZR3" s="302"/>
      <c r="EZS3" s="302"/>
      <c r="EZT3" s="302"/>
      <c r="EZU3" s="302"/>
      <c r="EZV3" s="302"/>
      <c r="EZW3" s="302"/>
      <c r="EZX3" s="302"/>
      <c r="EZY3" s="302"/>
      <c r="EZZ3" s="302"/>
      <c r="FAA3" s="302"/>
      <c r="FAB3" s="302"/>
      <c r="FAC3" s="302"/>
      <c r="FAD3" s="302"/>
      <c r="FAE3" s="302"/>
      <c r="FAF3" s="302"/>
      <c r="FAG3" s="302"/>
      <c r="FAH3" s="302"/>
      <c r="FAI3" s="302"/>
      <c r="FAJ3" s="302"/>
      <c r="FAK3" s="302"/>
      <c r="FAL3" s="302"/>
      <c r="FAM3" s="302"/>
      <c r="FAN3" s="302"/>
      <c r="FAO3" s="302"/>
      <c r="FAP3" s="302"/>
      <c r="FAQ3" s="302"/>
      <c r="FAR3" s="302"/>
      <c r="FAS3" s="302"/>
      <c r="FAT3" s="302"/>
      <c r="FAU3" s="302"/>
      <c r="FAV3" s="302"/>
      <c r="FAW3" s="302"/>
      <c r="FAX3" s="302"/>
      <c r="FAY3" s="302"/>
      <c r="FAZ3" s="302"/>
      <c r="FBA3" s="302"/>
      <c r="FBB3" s="302"/>
      <c r="FBC3" s="302"/>
      <c r="FBD3" s="302"/>
      <c r="FBE3" s="302"/>
      <c r="FBF3" s="302"/>
      <c r="FBG3" s="302"/>
      <c r="FBH3" s="302"/>
      <c r="FBI3" s="302"/>
      <c r="FBJ3" s="302"/>
      <c r="FBK3" s="302"/>
      <c r="FBL3" s="302"/>
      <c r="FBM3" s="302"/>
      <c r="FBN3" s="302"/>
      <c r="FBO3" s="302"/>
      <c r="FBP3" s="302"/>
      <c r="FBQ3" s="302"/>
      <c r="FBR3" s="302"/>
      <c r="FBS3" s="302"/>
      <c r="FBT3" s="302"/>
      <c r="FBU3" s="302"/>
      <c r="FBV3" s="302"/>
      <c r="FBW3" s="302"/>
      <c r="FBX3" s="302"/>
      <c r="FBY3" s="302"/>
      <c r="FBZ3" s="302"/>
      <c r="FCA3" s="302"/>
      <c r="FCB3" s="302"/>
      <c r="FCC3" s="302"/>
      <c r="FCD3" s="302"/>
      <c r="FCE3" s="302"/>
      <c r="FCF3" s="302"/>
      <c r="FCG3" s="302"/>
      <c r="FCH3" s="302"/>
      <c r="FCI3" s="302"/>
      <c r="FCJ3" s="302"/>
      <c r="FCK3" s="302"/>
      <c r="FCL3" s="302"/>
      <c r="FCM3" s="302"/>
      <c r="FCN3" s="302"/>
      <c r="FCO3" s="302"/>
      <c r="FCP3" s="302"/>
      <c r="FCQ3" s="302"/>
      <c r="FCR3" s="302"/>
      <c r="FCS3" s="302"/>
      <c r="FCT3" s="302"/>
      <c r="FCU3" s="302"/>
      <c r="FCV3" s="302"/>
      <c r="FCW3" s="302"/>
      <c r="FCX3" s="302"/>
      <c r="FCY3" s="302"/>
      <c r="FCZ3" s="302"/>
      <c r="FDA3" s="302"/>
      <c r="FDB3" s="302"/>
      <c r="FDC3" s="302"/>
      <c r="FDD3" s="302"/>
      <c r="FDE3" s="302"/>
      <c r="FDF3" s="302"/>
      <c r="FDG3" s="302"/>
      <c r="FDH3" s="302"/>
      <c r="FDI3" s="302"/>
      <c r="FDJ3" s="302"/>
      <c r="FDK3" s="302"/>
      <c r="FDL3" s="302"/>
      <c r="FDM3" s="302"/>
      <c r="FDN3" s="302"/>
      <c r="FDO3" s="302"/>
      <c r="FDP3" s="302"/>
      <c r="FDQ3" s="302"/>
      <c r="FDR3" s="302"/>
      <c r="FDS3" s="302"/>
      <c r="FDT3" s="302"/>
      <c r="FDU3" s="302"/>
      <c r="FDV3" s="302"/>
      <c r="FDW3" s="302"/>
      <c r="FDX3" s="302"/>
      <c r="FDY3" s="302"/>
      <c r="FDZ3" s="302"/>
      <c r="FEA3" s="302"/>
      <c r="FEB3" s="302"/>
      <c r="FEC3" s="302"/>
      <c r="FED3" s="302"/>
      <c r="FEE3" s="302"/>
      <c r="FEF3" s="302"/>
      <c r="FEG3" s="302"/>
      <c r="FEH3" s="302"/>
      <c r="FEI3" s="302"/>
      <c r="FEJ3" s="302"/>
      <c r="FEK3" s="302"/>
      <c r="FEL3" s="302"/>
      <c r="FEM3" s="302"/>
      <c r="FEN3" s="302"/>
      <c r="FEO3" s="302"/>
      <c r="FEP3" s="302"/>
      <c r="FEQ3" s="302"/>
      <c r="FER3" s="302"/>
      <c r="FES3" s="302"/>
      <c r="FET3" s="302"/>
      <c r="FEU3" s="302"/>
      <c r="FEV3" s="302"/>
      <c r="FEW3" s="302"/>
      <c r="FEX3" s="302"/>
      <c r="FEY3" s="302"/>
      <c r="FEZ3" s="302"/>
      <c r="FFA3" s="302"/>
      <c r="FFB3" s="302"/>
      <c r="FFC3" s="302"/>
      <c r="FFD3" s="302"/>
      <c r="FFE3" s="302"/>
      <c r="FFF3" s="302"/>
      <c r="FFG3" s="302"/>
      <c r="FFH3" s="302"/>
      <c r="FFI3" s="302"/>
      <c r="FFJ3" s="302"/>
      <c r="FFK3" s="302"/>
      <c r="FFL3" s="302"/>
      <c r="FFM3" s="302"/>
      <c r="FFN3" s="302"/>
      <c r="FFO3" s="302"/>
      <c r="FFP3" s="302"/>
      <c r="FFQ3" s="302"/>
      <c r="FFR3" s="302"/>
      <c r="FFS3" s="302"/>
      <c r="FFT3" s="302"/>
      <c r="FFU3" s="302"/>
      <c r="FFV3" s="302"/>
      <c r="FFW3" s="302"/>
      <c r="FFX3" s="302"/>
      <c r="FFY3" s="302"/>
      <c r="FFZ3" s="302"/>
      <c r="FGA3" s="302"/>
      <c r="FGB3" s="302"/>
      <c r="FGC3" s="302"/>
      <c r="FGD3" s="302"/>
      <c r="FGE3" s="302"/>
      <c r="FGF3" s="302"/>
      <c r="FGG3" s="302"/>
      <c r="FGH3" s="302"/>
      <c r="FGI3" s="302"/>
      <c r="FGJ3" s="302"/>
      <c r="FGK3" s="302"/>
      <c r="FGL3" s="302"/>
      <c r="FGM3" s="302"/>
      <c r="FGN3" s="302"/>
      <c r="FGO3" s="302"/>
      <c r="FGP3" s="302"/>
      <c r="FGQ3" s="302"/>
      <c r="FGR3" s="302"/>
      <c r="FGS3" s="302"/>
      <c r="FGT3" s="302"/>
      <c r="FGU3" s="302"/>
      <c r="FGV3" s="302"/>
      <c r="FGW3" s="302"/>
      <c r="FGX3" s="302"/>
      <c r="FGY3" s="302"/>
      <c r="FGZ3" s="302"/>
      <c r="FHA3" s="302"/>
      <c r="FHB3" s="302"/>
      <c r="FHC3" s="302"/>
      <c r="FHD3" s="302"/>
      <c r="FHE3" s="302"/>
      <c r="FHF3" s="302"/>
      <c r="FHG3" s="302"/>
      <c r="FHH3" s="302"/>
      <c r="FHI3" s="302"/>
      <c r="FHJ3" s="302"/>
      <c r="FHK3" s="302"/>
      <c r="FHL3" s="302"/>
      <c r="FHM3" s="302"/>
      <c r="FHN3" s="302"/>
      <c r="FHO3" s="302"/>
      <c r="FHP3" s="302"/>
      <c r="FHQ3" s="302"/>
      <c r="FHR3" s="302"/>
      <c r="FHS3" s="302"/>
      <c r="FHT3" s="302"/>
      <c r="FHU3" s="302"/>
      <c r="FHV3" s="302"/>
      <c r="FHW3" s="302"/>
      <c r="FHX3" s="302"/>
      <c r="FHY3" s="302"/>
      <c r="FHZ3" s="302"/>
      <c r="FIA3" s="302"/>
      <c r="FIB3" s="302"/>
      <c r="FIC3" s="302"/>
      <c r="FID3" s="302"/>
      <c r="FIE3" s="302"/>
      <c r="FIF3" s="302"/>
      <c r="FIG3" s="302"/>
      <c r="FIH3" s="302"/>
      <c r="FII3" s="302"/>
      <c r="FIJ3" s="302"/>
      <c r="FIK3" s="302"/>
      <c r="FIL3" s="302"/>
      <c r="FIM3" s="302"/>
      <c r="FIN3" s="302"/>
      <c r="FIO3" s="302"/>
      <c r="FIP3" s="302"/>
      <c r="FIQ3" s="302"/>
      <c r="FIR3" s="302"/>
      <c r="FIS3" s="302"/>
      <c r="FIT3" s="302"/>
      <c r="FIU3" s="302"/>
      <c r="FIV3" s="302"/>
      <c r="FIW3" s="302"/>
      <c r="FIX3" s="302"/>
      <c r="FIY3" s="302"/>
      <c r="FIZ3" s="302"/>
      <c r="FJA3" s="302"/>
      <c r="FJB3" s="302"/>
      <c r="FJC3" s="302"/>
      <c r="FJD3" s="302"/>
      <c r="FJE3" s="302"/>
      <c r="FJF3" s="302"/>
      <c r="FJG3" s="302"/>
      <c r="FJH3" s="302"/>
      <c r="FJI3" s="302"/>
      <c r="FJJ3" s="302"/>
      <c r="FJK3" s="302"/>
      <c r="FJL3" s="302"/>
      <c r="FJM3" s="302"/>
      <c r="FJN3" s="302"/>
      <c r="FJO3" s="302"/>
      <c r="FJP3" s="302"/>
      <c r="FJQ3" s="302"/>
      <c r="FJR3" s="302"/>
      <c r="FJS3" s="302"/>
      <c r="FJT3" s="302"/>
      <c r="FJU3" s="302"/>
      <c r="FJV3" s="302"/>
      <c r="FJW3" s="302"/>
      <c r="FJX3" s="302"/>
      <c r="FJY3" s="302"/>
      <c r="FJZ3" s="302"/>
      <c r="FKA3" s="302"/>
      <c r="FKB3" s="302"/>
      <c r="FKC3" s="302"/>
      <c r="FKD3" s="302"/>
      <c r="FKE3" s="302"/>
      <c r="FKF3" s="302"/>
      <c r="FKG3" s="302"/>
      <c r="FKH3" s="302"/>
      <c r="FKI3" s="302"/>
      <c r="FKJ3" s="302"/>
      <c r="FKK3" s="302"/>
      <c r="FKL3" s="302"/>
      <c r="FKM3" s="302"/>
      <c r="FKN3" s="302"/>
      <c r="FKO3" s="302"/>
      <c r="FKP3" s="302"/>
      <c r="FKQ3" s="302"/>
      <c r="FKR3" s="302"/>
      <c r="FKS3" s="302"/>
      <c r="FKT3" s="302"/>
      <c r="FKU3" s="302"/>
      <c r="FKV3" s="302"/>
      <c r="FKW3" s="302"/>
      <c r="FKX3" s="302"/>
      <c r="FKY3" s="302"/>
      <c r="FKZ3" s="302"/>
      <c r="FLA3" s="302"/>
      <c r="FLB3" s="302"/>
      <c r="FLC3" s="302"/>
      <c r="FLD3" s="302"/>
      <c r="FLE3" s="302"/>
      <c r="FLF3" s="302"/>
      <c r="FLG3" s="302"/>
      <c r="FLH3" s="302"/>
      <c r="FLI3" s="302"/>
      <c r="FLJ3" s="302"/>
      <c r="FLK3" s="302"/>
      <c r="FLL3" s="302"/>
      <c r="FLM3" s="302"/>
      <c r="FLN3" s="302"/>
      <c r="FLO3" s="302"/>
      <c r="FLP3" s="302"/>
      <c r="FLQ3" s="302"/>
      <c r="FLR3" s="302"/>
      <c r="FLS3" s="302"/>
      <c r="FLT3" s="302"/>
      <c r="FLU3" s="302"/>
      <c r="FLV3" s="302"/>
      <c r="FLW3" s="302"/>
      <c r="FLX3" s="302"/>
      <c r="FLY3" s="302"/>
      <c r="FLZ3" s="302"/>
      <c r="FMA3" s="302"/>
      <c r="FMB3" s="302"/>
      <c r="FMC3" s="302"/>
      <c r="FMD3" s="302"/>
      <c r="FME3" s="302"/>
      <c r="FMF3" s="302"/>
      <c r="FMG3" s="302"/>
      <c r="FMH3" s="302"/>
      <c r="FMI3" s="302"/>
      <c r="FMJ3" s="302"/>
      <c r="FMK3" s="302"/>
      <c r="FML3" s="302"/>
      <c r="FMM3" s="302"/>
      <c r="FMN3" s="302"/>
      <c r="FMO3" s="302"/>
      <c r="FMP3" s="302"/>
      <c r="FMQ3" s="302"/>
      <c r="FMR3" s="302"/>
      <c r="FMS3" s="302"/>
      <c r="FMT3" s="302"/>
      <c r="FMU3" s="302"/>
      <c r="FMV3" s="302"/>
      <c r="FMW3" s="302"/>
      <c r="FMX3" s="302"/>
      <c r="FMY3" s="302"/>
      <c r="FMZ3" s="302"/>
      <c r="FNA3" s="302"/>
      <c r="FNB3" s="302"/>
      <c r="FNC3" s="302"/>
      <c r="FND3" s="302"/>
      <c r="FNE3" s="302"/>
      <c r="FNF3" s="302"/>
      <c r="FNG3" s="302"/>
      <c r="FNH3" s="302"/>
      <c r="FNI3" s="302"/>
      <c r="FNJ3" s="302"/>
      <c r="FNK3" s="302"/>
      <c r="FNL3" s="302"/>
      <c r="FNM3" s="302"/>
      <c r="FNN3" s="302"/>
      <c r="FNO3" s="302"/>
      <c r="FNP3" s="302"/>
      <c r="FNQ3" s="302"/>
      <c r="FNR3" s="302"/>
      <c r="FNS3" s="302"/>
      <c r="FNT3" s="302"/>
      <c r="FNU3" s="302"/>
      <c r="FNV3" s="302"/>
      <c r="FNW3" s="302"/>
      <c r="FNX3" s="302"/>
      <c r="FNY3" s="302"/>
      <c r="FNZ3" s="302"/>
      <c r="FOA3" s="302"/>
      <c r="FOB3" s="302"/>
      <c r="FOC3" s="302"/>
      <c r="FOD3" s="302"/>
      <c r="FOE3" s="302"/>
      <c r="FOF3" s="302"/>
      <c r="FOG3" s="302"/>
      <c r="FOH3" s="302"/>
      <c r="FOI3" s="302"/>
      <c r="FOJ3" s="302"/>
      <c r="FOK3" s="302"/>
      <c r="FOL3" s="302"/>
      <c r="FOM3" s="302"/>
      <c r="FON3" s="302"/>
      <c r="FOO3" s="302"/>
      <c r="FOP3" s="302"/>
      <c r="FOQ3" s="302"/>
      <c r="FOR3" s="302"/>
      <c r="FOS3" s="302"/>
      <c r="FOT3" s="302"/>
      <c r="FOU3" s="302"/>
      <c r="FOV3" s="302"/>
      <c r="FOW3" s="302"/>
      <c r="FOX3" s="302"/>
      <c r="FOY3" s="302"/>
      <c r="FOZ3" s="302"/>
      <c r="FPA3" s="302"/>
      <c r="FPB3" s="302"/>
      <c r="FPC3" s="302"/>
      <c r="FPD3" s="302"/>
      <c r="FPE3" s="302"/>
      <c r="FPF3" s="302"/>
      <c r="FPG3" s="302"/>
      <c r="FPH3" s="302"/>
      <c r="FPI3" s="302"/>
      <c r="FPJ3" s="302"/>
      <c r="FPK3" s="302"/>
      <c r="FPL3" s="302"/>
      <c r="FPM3" s="302"/>
      <c r="FPN3" s="302"/>
      <c r="FPO3" s="302"/>
      <c r="FPP3" s="302"/>
      <c r="FPQ3" s="302"/>
      <c r="FPR3" s="302"/>
      <c r="FPS3" s="302"/>
      <c r="FPT3" s="302"/>
      <c r="FPU3" s="302"/>
      <c r="FPV3" s="302"/>
      <c r="FPW3" s="302"/>
      <c r="FPX3" s="302"/>
      <c r="FPY3" s="302"/>
      <c r="FPZ3" s="302"/>
      <c r="FQA3" s="302"/>
      <c r="FQB3" s="302"/>
      <c r="FQC3" s="302"/>
      <c r="FQD3" s="302"/>
      <c r="FQE3" s="302"/>
      <c r="FQF3" s="302"/>
      <c r="FQG3" s="302"/>
      <c r="FQH3" s="302"/>
      <c r="FQI3" s="302"/>
      <c r="FQJ3" s="302"/>
      <c r="FQK3" s="302"/>
      <c r="FQL3" s="302"/>
      <c r="FQM3" s="302"/>
      <c r="FQN3" s="302"/>
      <c r="FQO3" s="302"/>
      <c r="FQP3" s="302"/>
      <c r="FQQ3" s="302"/>
      <c r="FQR3" s="302"/>
      <c r="FQS3" s="302"/>
      <c r="FQT3" s="302"/>
      <c r="FQU3" s="302"/>
      <c r="FQV3" s="302"/>
      <c r="FQW3" s="302"/>
      <c r="FQX3" s="302"/>
      <c r="FQY3" s="302"/>
      <c r="FQZ3" s="302"/>
      <c r="FRA3" s="302"/>
      <c r="FRB3" s="302"/>
      <c r="FRC3" s="302"/>
      <c r="FRD3" s="302"/>
      <c r="FRE3" s="302"/>
      <c r="FRF3" s="302"/>
      <c r="FRG3" s="302"/>
      <c r="FRH3" s="302"/>
      <c r="FRI3" s="302"/>
      <c r="FRJ3" s="302"/>
      <c r="FRK3" s="302"/>
      <c r="FRL3" s="302"/>
      <c r="FRM3" s="302"/>
      <c r="FRN3" s="302"/>
      <c r="FRO3" s="302"/>
      <c r="FRP3" s="302"/>
      <c r="FRQ3" s="302"/>
      <c r="FRR3" s="302"/>
      <c r="FRS3" s="302"/>
      <c r="FRT3" s="302"/>
      <c r="FRU3" s="302"/>
      <c r="FRV3" s="302"/>
      <c r="FRW3" s="302"/>
      <c r="FRX3" s="302"/>
      <c r="FRY3" s="302"/>
      <c r="FRZ3" s="302"/>
      <c r="FSA3" s="302"/>
      <c r="FSB3" s="302"/>
      <c r="FSC3" s="302"/>
      <c r="FSD3" s="302"/>
      <c r="FSE3" s="302"/>
      <c r="FSF3" s="302"/>
      <c r="FSG3" s="302"/>
      <c r="FSH3" s="302"/>
      <c r="FSI3" s="302"/>
      <c r="FSJ3" s="302"/>
      <c r="FSK3" s="302"/>
      <c r="FSL3" s="302"/>
      <c r="FSM3" s="302"/>
      <c r="FSN3" s="302"/>
      <c r="FSO3" s="302"/>
      <c r="FSP3" s="302"/>
      <c r="FSQ3" s="302"/>
      <c r="FSR3" s="302"/>
      <c r="FSS3" s="302"/>
      <c r="FST3" s="302"/>
      <c r="FSU3" s="302"/>
      <c r="FSV3" s="302"/>
      <c r="FSW3" s="302"/>
      <c r="FSX3" s="302"/>
      <c r="FSY3" s="302"/>
      <c r="FSZ3" s="302"/>
      <c r="FTA3" s="302"/>
      <c r="FTB3" s="302"/>
      <c r="FTC3" s="302"/>
      <c r="FTD3" s="302"/>
      <c r="FTE3" s="302"/>
      <c r="FTF3" s="302"/>
      <c r="FTG3" s="302"/>
      <c r="FTH3" s="302"/>
      <c r="FTI3" s="302"/>
      <c r="FTJ3" s="302"/>
      <c r="FTK3" s="302"/>
      <c r="FTL3" s="302"/>
      <c r="FTM3" s="302"/>
      <c r="FTN3" s="302"/>
      <c r="FTO3" s="302"/>
      <c r="FTP3" s="302"/>
      <c r="FTQ3" s="302"/>
      <c r="FTR3" s="302"/>
      <c r="FTS3" s="302"/>
      <c r="FTT3" s="302"/>
      <c r="FTU3" s="302"/>
      <c r="FTV3" s="302"/>
      <c r="FTW3" s="302"/>
      <c r="FTX3" s="302"/>
      <c r="FTY3" s="302"/>
      <c r="FTZ3" s="302"/>
      <c r="FUA3" s="302"/>
      <c r="FUB3" s="302"/>
      <c r="FUC3" s="302"/>
      <c r="FUD3" s="302"/>
      <c r="FUE3" s="302"/>
      <c r="FUF3" s="302"/>
      <c r="FUG3" s="302"/>
      <c r="FUH3" s="302"/>
      <c r="FUI3" s="302"/>
      <c r="FUJ3" s="302"/>
      <c r="FUK3" s="302"/>
      <c r="FUL3" s="302"/>
      <c r="FUM3" s="302"/>
      <c r="FUN3" s="302"/>
      <c r="FUO3" s="302"/>
      <c r="FUP3" s="302"/>
      <c r="FUQ3" s="302"/>
      <c r="FUR3" s="302"/>
      <c r="FUS3" s="302"/>
      <c r="FUT3" s="302"/>
      <c r="FUU3" s="302"/>
      <c r="FUV3" s="302"/>
      <c r="FUW3" s="302"/>
      <c r="FUX3" s="302"/>
      <c r="FUY3" s="302"/>
      <c r="FUZ3" s="302"/>
      <c r="FVA3" s="302"/>
      <c r="FVB3" s="302"/>
      <c r="FVC3" s="302"/>
      <c r="FVD3" s="302"/>
      <c r="FVE3" s="302"/>
      <c r="FVF3" s="302"/>
      <c r="FVG3" s="302"/>
      <c r="FVH3" s="302"/>
      <c r="FVI3" s="302"/>
      <c r="FVJ3" s="302"/>
      <c r="FVK3" s="302"/>
      <c r="FVL3" s="302"/>
      <c r="FVM3" s="302"/>
      <c r="FVN3" s="302"/>
      <c r="FVO3" s="302"/>
      <c r="FVP3" s="302"/>
      <c r="FVQ3" s="302"/>
      <c r="FVR3" s="302"/>
      <c r="FVS3" s="302"/>
      <c r="FVT3" s="302"/>
      <c r="FVU3" s="302"/>
      <c r="FVV3" s="302"/>
      <c r="FVW3" s="302"/>
      <c r="FVX3" s="302"/>
      <c r="FVY3" s="302"/>
      <c r="FVZ3" s="302"/>
      <c r="FWA3" s="302"/>
      <c r="FWB3" s="302"/>
      <c r="FWC3" s="302"/>
      <c r="FWD3" s="302"/>
      <c r="FWE3" s="302"/>
      <c r="FWF3" s="302"/>
      <c r="FWG3" s="302"/>
      <c r="FWH3" s="302"/>
      <c r="FWI3" s="302"/>
      <c r="FWJ3" s="302"/>
      <c r="FWK3" s="302"/>
      <c r="FWL3" s="302"/>
      <c r="FWM3" s="302"/>
      <c r="FWN3" s="302"/>
      <c r="FWO3" s="302"/>
      <c r="FWP3" s="302"/>
      <c r="FWQ3" s="302"/>
      <c r="FWR3" s="302"/>
      <c r="FWS3" s="302"/>
      <c r="FWT3" s="302"/>
      <c r="FWU3" s="302"/>
      <c r="FWV3" s="302"/>
      <c r="FWW3" s="302"/>
      <c r="FWX3" s="302"/>
      <c r="FWY3" s="302"/>
      <c r="FWZ3" s="302"/>
      <c r="FXA3" s="302"/>
      <c r="FXB3" s="302"/>
      <c r="FXC3" s="302"/>
      <c r="FXD3" s="302"/>
      <c r="FXE3" s="302"/>
      <c r="FXF3" s="302"/>
      <c r="FXG3" s="302"/>
      <c r="FXH3" s="302"/>
      <c r="FXI3" s="302"/>
      <c r="FXJ3" s="302"/>
      <c r="FXK3" s="302"/>
      <c r="FXL3" s="302"/>
      <c r="FXM3" s="302"/>
      <c r="FXN3" s="302"/>
      <c r="FXO3" s="302"/>
      <c r="FXP3" s="302"/>
      <c r="FXQ3" s="302"/>
      <c r="FXR3" s="302"/>
      <c r="FXS3" s="302"/>
      <c r="FXT3" s="302"/>
      <c r="FXU3" s="302"/>
      <c r="FXV3" s="302"/>
      <c r="FXW3" s="302"/>
      <c r="FXX3" s="302"/>
      <c r="FXY3" s="302"/>
      <c r="FXZ3" s="302"/>
      <c r="FYA3" s="302"/>
      <c r="FYB3" s="302"/>
      <c r="FYC3" s="302"/>
      <c r="FYD3" s="302"/>
      <c r="FYE3" s="302"/>
      <c r="FYF3" s="302"/>
      <c r="FYG3" s="302"/>
      <c r="FYH3" s="302"/>
      <c r="FYI3" s="302"/>
      <c r="FYJ3" s="302"/>
      <c r="FYK3" s="302"/>
      <c r="FYL3" s="302"/>
      <c r="FYM3" s="302"/>
      <c r="FYN3" s="302"/>
      <c r="FYO3" s="302"/>
      <c r="FYP3" s="302"/>
      <c r="FYQ3" s="302"/>
      <c r="FYR3" s="302"/>
      <c r="FYS3" s="302"/>
      <c r="FYT3" s="302"/>
      <c r="FYU3" s="302"/>
      <c r="FYV3" s="302"/>
      <c r="FYW3" s="302"/>
      <c r="FYX3" s="302"/>
      <c r="FYY3" s="302"/>
      <c r="FYZ3" s="302"/>
      <c r="FZA3" s="302"/>
      <c r="FZB3" s="302"/>
      <c r="FZC3" s="302"/>
      <c r="FZD3" s="302"/>
      <c r="FZE3" s="302"/>
      <c r="FZF3" s="302"/>
      <c r="FZG3" s="302"/>
      <c r="FZH3" s="302"/>
      <c r="FZI3" s="302"/>
      <c r="FZJ3" s="302"/>
      <c r="FZK3" s="302"/>
      <c r="FZL3" s="302"/>
      <c r="FZM3" s="302"/>
      <c r="FZN3" s="302"/>
      <c r="FZO3" s="302"/>
      <c r="FZP3" s="302"/>
      <c r="FZQ3" s="302"/>
      <c r="FZR3" s="302"/>
      <c r="FZS3" s="302"/>
      <c r="FZT3" s="302"/>
      <c r="FZU3" s="302"/>
      <c r="FZV3" s="302"/>
      <c r="FZW3" s="302"/>
      <c r="FZX3" s="302"/>
      <c r="FZY3" s="302"/>
      <c r="FZZ3" s="302"/>
      <c r="GAA3" s="302"/>
      <c r="GAB3" s="302"/>
      <c r="GAC3" s="302"/>
      <c r="GAD3" s="302"/>
      <c r="GAE3" s="302"/>
      <c r="GAF3" s="302"/>
      <c r="GAG3" s="302"/>
      <c r="GAH3" s="302"/>
      <c r="GAI3" s="302"/>
      <c r="GAJ3" s="302"/>
      <c r="GAK3" s="302"/>
      <c r="GAL3" s="302"/>
      <c r="GAM3" s="302"/>
      <c r="GAN3" s="302"/>
      <c r="GAO3" s="302"/>
      <c r="GAP3" s="302"/>
      <c r="GAQ3" s="302"/>
      <c r="GAR3" s="302"/>
      <c r="GAS3" s="302"/>
      <c r="GAT3" s="302"/>
      <c r="GAU3" s="302"/>
      <c r="GAV3" s="302"/>
      <c r="GAW3" s="302"/>
      <c r="GAX3" s="302"/>
      <c r="GAY3" s="302"/>
      <c r="GAZ3" s="302"/>
      <c r="GBA3" s="302"/>
      <c r="GBB3" s="302"/>
      <c r="GBC3" s="302"/>
      <c r="GBD3" s="302"/>
      <c r="GBE3" s="302"/>
      <c r="GBF3" s="302"/>
      <c r="GBG3" s="302"/>
      <c r="GBH3" s="302"/>
      <c r="GBI3" s="302"/>
      <c r="GBJ3" s="302"/>
      <c r="GBK3" s="302"/>
      <c r="GBL3" s="302"/>
      <c r="GBM3" s="302"/>
      <c r="GBN3" s="302"/>
      <c r="GBO3" s="302"/>
      <c r="GBP3" s="302"/>
      <c r="GBQ3" s="302"/>
      <c r="GBR3" s="302"/>
      <c r="GBS3" s="302"/>
      <c r="GBT3" s="302"/>
      <c r="GBU3" s="302"/>
      <c r="GBV3" s="302"/>
      <c r="GBW3" s="302"/>
      <c r="GBX3" s="302"/>
      <c r="GBY3" s="302"/>
      <c r="GBZ3" s="302"/>
      <c r="GCA3" s="302"/>
      <c r="GCB3" s="302"/>
      <c r="GCC3" s="302"/>
      <c r="GCD3" s="302"/>
      <c r="GCE3" s="302"/>
      <c r="GCF3" s="302"/>
      <c r="GCG3" s="302"/>
      <c r="GCH3" s="302"/>
      <c r="GCI3" s="302"/>
      <c r="GCJ3" s="302"/>
      <c r="GCK3" s="302"/>
      <c r="GCL3" s="302"/>
      <c r="GCM3" s="302"/>
      <c r="GCN3" s="302"/>
      <c r="GCO3" s="302"/>
      <c r="GCP3" s="302"/>
      <c r="GCQ3" s="302"/>
      <c r="GCR3" s="302"/>
      <c r="GCS3" s="302"/>
      <c r="GCT3" s="302"/>
      <c r="GCU3" s="302"/>
      <c r="GCV3" s="302"/>
      <c r="GCW3" s="302"/>
      <c r="GCX3" s="302"/>
      <c r="GCY3" s="302"/>
      <c r="GCZ3" s="302"/>
      <c r="GDA3" s="302"/>
      <c r="GDB3" s="302"/>
      <c r="GDC3" s="302"/>
      <c r="GDD3" s="302"/>
      <c r="GDE3" s="302"/>
      <c r="GDF3" s="302"/>
      <c r="GDG3" s="302"/>
      <c r="GDH3" s="302"/>
      <c r="GDI3" s="302"/>
      <c r="GDJ3" s="302"/>
      <c r="GDK3" s="302"/>
      <c r="GDL3" s="302"/>
      <c r="GDM3" s="302"/>
      <c r="GDN3" s="302"/>
      <c r="GDO3" s="302"/>
      <c r="GDP3" s="302"/>
      <c r="GDQ3" s="302"/>
      <c r="GDR3" s="302"/>
      <c r="GDS3" s="302"/>
      <c r="GDT3" s="302"/>
      <c r="GDU3" s="302"/>
      <c r="GDV3" s="302"/>
      <c r="GDW3" s="302"/>
      <c r="GDX3" s="302"/>
      <c r="GDY3" s="302"/>
      <c r="GDZ3" s="302"/>
      <c r="GEA3" s="302"/>
      <c r="GEB3" s="302"/>
      <c r="GEC3" s="302"/>
      <c r="GED3" s="302"/>
      <c r="GEE3" s="302"/>
      <c r="GEF3" s="302"/>
      <c r="GEG3" s="302"/>
      <c r="GEH3" s="302"/>
      <c r="GEI3" s="302"/>
      <c r="GEJ3" s="302"/>
      <c r="GEK3" s="302"/>
      <c r="GEL3" s="302"/>
      <c r="GEM3" s="302"/>
      <c r="GEN3" s="302"/>
      <c r="GEO3" s="302"/>
      <c r="GEP3" s="302"/>
      <c r="GEQ3" s="302"/>
      <c r="GER3" s="302"/>
      <c r="GES3" s="302"/>
      <c r="GET3" s="302"/>
      <c r="GEU3" s="302"/>
      <c r="GEV3" s="302"/>
      <c r="GEW3" s="302"/>
      <c r="GEX3" s="302"/>
      <c r="GEY3" s="302"/>
      <c r="GEZ3" s="302"/>
      <c r="GFA3" s="302"/>
      <c r="GFB3" s="302"/>
      <c r="GFC3" s="302"/>
      <c r="GFD3" s="302"/>
      <c r="GFE3" s="302"/>
      <c r="GFF3" s="302"/>
      <c r="GFG3" s="302"/>
      <c r="GFH3" s="302"/>
      <c r="GFI3" s="302"/>
      <c r="GFJ3" s="302"/>
      <c r="GFK3" s="302"/>
      <c r="GFL3" s="302"/>
      <c r="GFM3" s="302"/>
      <c r="GFN3" s="302"/>
      <c r="GFO3" s="302"/>
      <c r="GFP3" s="302"/>
      <c r="GFQ3" s="302"/>
      <c r="GFR3" s="302"/>
      <c r="GFS3" s="302"/>
      <c r="GFT3" s="302"/>
      <c r="GFU3" s="302"/>
      <c r="GFV3" s="302"/>
      <c r="GFW3" s="302"/>
      <c r="GFX3" s="302"/>
      <c r="GFY3" s="302"/>
      <c r="GFZ3" s="302"/>
      <c r="GGA3" s="302"/>
      <c r="GGB3" s="302"/>
      <c r="GGC3" s="302"/>
      <c r="GGD3" s="302"/>
      <c r="GGE3" s="302"/>
      <c r="GGF3" s="302"/>
      <c r="GGG3" s="302"/>
      <c r="GGH3" s="302"/>
      <c r="GGI3" s="302"/>
      <c r="GGJ3" s="302"/>
      <c r="GGK3" s="302"/>
      <c r="GGL3" s="302"/>
      <c r="GGM3" s="302"/>
      <c r="GGN3" s="302"/>
      <c r="GGO3" s="302"/>
      <c r="GGP3" s="302"/>
      <c r="GGQ3" s="302"/>
      <c r="GGR3" s="302"/>
      <c r="GGS3" s="302"/>
      <c r="GGT3" s="302"/>
      <c r="GGU3" s="302"/>
      <c r="GGV3" s="302"/>
      <c r="GGW3" s="302"/>
      <c r="GGX3" s="302"/>
      <c r="GGY3" s="302"/>
      <c r="GGZ3" s="302"/>
      <c r="GHA3" s="302"/>
      <c r="GHB3" s="302"/>
      <c r="GHC3" s="302"/>
      <c r="GHD3" s="302"/>
      <c r="GHE3" s="302"/>
      <c r="GHF3" s="302"/>
      <c r="GHG3" s="302"/>
      <c r="GHH3" s="302"/>
      <c r="GHI3" s="302"/>
      <c r="GHJ3" s="302"/>
      <c r="GHK3" s="302"/>
      <c r="GHL3" s="302"/>
      <c r="GHM3" s="302"/>
      <c r="GHN3" s="302"/>
      <c r="GHO3" s="302"/>
      <c r="GHP3" s="302"/>
      <c r="GHQ3" s="302"/>
      <c r="GHR3" s="302"/>
      <c r="GHS3" s="302"/>
      <c r="GHT3" s="302"/>
      <c r="GHU3" s="302"/>
      <c r="GHV3" s="302"/>
      <c r="GHW3" s="302"/>
      <c r="GHX3" s="302"/>
      <c r="GHY3" s="302"/>
      <c r="GHZ3" s="302"/>
      <c r="GIA3" s="302"/>
      <c r="GIB3" s="302"/>
      <c r="GIC3" s="302"/>
      <c r="GID3" s="302"/>
      <c r="GIE3" s="302"/>
      <c r="GIF3" s="302"/>
      <c r="GIG3" s="302"/>
      <c r="GIH3" s="302"/>
      <c r="GII3" s="302"/>
      <c r="GIJ3" s="302"/>
      <c r="GIK3" s="302"/>
      <c r="GIL3" s="302"/>
      <c r="GIM3" s="302"/>
      <c r="GIN3" s="302"/>
      <c r="GIO3" s="302"/>
      <c r="GIP3" s="302"/>
      <c r="GIQ3" s="302"/>
      <c r="GIR3" s="302"/>
      <c r="GIS3" s="302"/>
      <c r="GIT3" s="302"/>
      <c r="GIU3" s="302"/>
      <c r="GIV3" s="302"/>
      <c r="GIW3" s="302"/>
      <c r="GIX3" s="302"/>
      <c r="GIY3" s="302"/>
      <c r="GIZ3" s="302"/>
      <c r="GJA3" s="302"/>
      <c r="GJB3" s="302"/>
      <c r="GJC3" s="302"/>
      <c r="GJD3" s="302"/>
      <c r="GJE3" s="302"/>
      <c r="GJF3" s="302"/>
      <c r="GJG3" s="302"/>
      <c r="GJH3" s="302"/>
      <c r="GJI3" s="302"/>
      <c r="GJJ3" s="302"/>
      <c r="GJK3" s="302"/>
      <c r="GJL3" s="302"/>
      <c r="GJM3" s="302"/>
      <c r="GJN3" s="302"/>
      <c r="GJO3" s="302"/>
      <c r="GJP3" s="302"/>
      <c r="GJQ3" s="302"/>
      <c r="GJR3" s="302"/>
      <c r="GJS3" s="302"/>
      <c r="GJT3" s="302"/>
      <c r="GJU3" s="302"/>
      <c r="GJV3" s="302"/>
      <c r="GJW3" s="302"/>
      <c r="GJX3" s="302"/>
      <c r="GJY3" s="302"/>
      <c r="GJZ3" s="302"/>
      <c r="GKA3" s="302"/>
      <c r="GKB3" s="302"/>
      <c r="GKC3" s="302"/>
      <c r="GKD3" s="302"/>
      <c r="GKE3" s="302"/>
      <c r="GKF3" s="302"/>
      <c r="GKG3" s="302"/>
      <c r="GKH3" s="302"/>
      <c r="GKI3" s="302"/>
      <c r="GKJ3" s="302"/>
      <c r="GKK3" s="302"/>
      <c r="GKL3" s="302"/>
      <c r="GKM3" s="302"/>
      <c r="GKN3" s="302"/>
      <c r="GKO3" s="302"/>
      <c r="GKP3" s="302"/>
      <c r="GKQ3" s="302"/>
      <c r="GKR3" s="302"/>
      <c r="GKS3" s="302"/>
      <c r="GKT3" s="302"/>
      <c r="GKU3" s="302"/>
      <c r="GKV3" s="302"/>
      <c r="GKW3" s="302"/>
      <c r="GKX3" s="302"/>
      <c r="GKY3" s="302"/>
      <c r="GKZ3" s="302"/>
      <c r="GLA3" s="302"/>
      <c r="GLB3" s="302"/>
      <c r="GLC3" s="302"/>
      <c r="GLD3" s="302"/>
      <c r="GLE3" s="302"/>
      <c r="GLF3" s="302"/>
      <c r="GLG3" s="302"/>
      <c r="GLH3" s="302"/>
      <c r="GLI3" s="302"/>
      <c r="GLJ3" s="302"/>
      <c r="GLK3" s="302"/>
      <c r="GLL3" s="302"/>
      <c r="GLM3" s="302"/>
      <c r="GLN3" s="302"/>
      <c r="GLO3" s="302"/>
      <c r="GLP3" s="302"/>
      <c r="GLQ3" s="302"/>
      <c r="GLR3" s="302"/>
      <c r="GLS3" s="302"/>
      <c r="GLT3" s="302"/>
      <c r="GLU3" s="302"/>
      <c r="GLV3" s="302"/>
      <c r="GLW3" s="302"/>
      <c r="GLX3" s="302"/>
      <c r="GLY3" s="302"/>
      <c r="GLZ3" s="302"/>
      <c r="GMA3" s="302"/>
      <c r="GMB3" s="302"/>
      <c r="GMC3" s="302"/>
      <c r="GMD3" s="302"/>
      <c r="GME3" s="302"/>
      <c r="GMF3" s="302"/>
      <c r="GMG3" s="302"/>
      <c r="GMH3" s="302"/>
      <c r="GMI3" s="302"/>
      <c r="GMJ3" s="302"/>
      <c r="GMK3" s="302"/>
      <c r="GML3" s="302"/>
      <c r="GMM3" s="302"/>
      <c r="GMN3" s="302"/>
      <c r="GMO3" s="302"/>
      <c r="GMP3" s="302"/>
      <c r="GMQ3" s="302"/>
      <c r="GMR3" s="302"/>
      <c r="GMS3" s="302"/>
      <c r="GMT3" s="302"/>
      <c r="GMU3" s="302"/>
      <c r="GMV3" s="302"/>
      <c r="GMW3" s="302"/>
      <c r="GMX3" s="302"/>
      <c r="GMY3" s="302"/>
      <c r="GMZ3" s="302"/>
      <c r="GNA3" s="302"/>
      <c r="GNB3" s="302"/>
      <c r="GNC3" s="302"/>
      <c r="GND3" s="302"/>
      <c r="GNE3" s="302"/>
      <c r="GNF3" s="302"/>
      <c r="GNG3" s="302"/>
      <c r="GNH3" s="302"/>
      <c r="GNI3" s="302"/>
      <c r="GNJ3" s="302"/>
      <c r="GNK3" s="302"/>
      <c r="GNL3" s="302"/>
      <c r="GNM3" s="302"/>
      <c r="GNN3" s="302"/>
      <c r="GNO3" s="302"/>
      <c r="GNP3" s="302"/>
      <c r="GNQ3" s="302"/>
      <c r="GNR3" s="302"/>
      <c r="GNS3" s="302"/>
      <c r="GNT3" s="302"/>
      <c r="GNU3" s="302"/>
      <c r="GNV3" s="302"/>
      <c r="GNW3" s="302"/>
      <c r="GNX3" s="302"/>
      <c r="GNY3" s="302"/>
      <c r="GNZ3" s="302"/>
      <c r="GOA3" s="302"/>
      <c r="GOB3" s="302"/>
      <c r="GOC3" s="302"/>
      <c r="GOD3" s="302"/>
      <c r="GOE3" s="302"/>
      <c r="GOF3" s="302"/>
      <c r="GOG3" s="302"/>
      <c r="GOH3" s="302"/>
      <c r="GOI3" s="302"/>
      <c r="GOJ3" s="302"/>
      <c r="GOK3" s="302"/>
      <c r="GOL3" s="302"/>
      <c r="GOM3" s="302"/>
      <c r="GON3" s="302"/>
      <c r="GOO3" s="302"/>
      <c r="GOP3" s="302"/>
      <c r="GOQ3" s="302"/>
      <c r="GOR3" s="302"/>
      <c r="GOS3" s="302"/>
      <c r="GOT3" s="302"/>
      <c r="GOU3" s="302"/>
      <c r="GOV3" s="302"/>
      <c r="GOW3" s="302"/>
      <c r="GOX3" s="302"/>
      <c r="GOY3" s="302"/>
      <c r="GOZ3" s="302"/>
      <c r="GPA3" s="302"/>
      <c r="GPB3" s="302"/>
      <c r="GPC3" s="302"/>
      <c r="GPD3" s="302"/>
      <c r="GPE3" s="302"/>
      <c r="GPF3" s="302"/>
      <c r="GPG3" s="302"/>
      <c r="GPH3" s="302"/>
      <c r="GPI3" s="302"/>
      <c r="GPJ3" s="302"/>
      <c r="GPK3" s="302"/>
      <c r="GPL3" s="302"/>
      <c r="GPM3" s="302"/>
      <c r="GPN3" s="302"/>
      <c r="GPO3" s="302"/>
      <c r="GPP3" s="302"/>
      <c r="GPQ3" s="302"/>
      <c r="GPR3" s="302"/>
      <c r="GPS3" s="302"/>
      <c r="GPT3" s="302"/>
      <c r="GPU3" s="302"/>
      <c r="GPV3" s="302"/>
      <c r="GPW3" s="302"/>
      <c r="GPX3" s="302"/>
      <c r="GPY3" s="302"/>
      <c r="GPZ3" s="302"/>
      <c r="GQA3" s="302"/>
      <c r="GQB3" s="302"/>
      <c r="GQC3" s="302"/>
      <c r="GQD3" s="302"/>
      <c r="GQE3" s="302"/>
      <c r="GQF3" s="302"/>
      <c r="GQG3" s="302"/>
      <c r="GQH3" s="302"/>
      <c r="GQI3" s="302"/>
      <c r="GQJ3" s="302"/>
      <c r="GQK3" s="302"/>
      <c r="GQL3" s="302"/>
      <c r="GQM3" s="302"/>
      <c r="GQN3" s="302"/>
      <c r="GQO3" s="302"/>
      <c r="GQP3" s="302"/>
      <c r="GQQ3" s="302"/>
      <c r="GQR3" s="302"/>
      <c r="GQS3" s="302"/>
      <c r="GQT3" s="302"/>
      <c r="GQU3" s="302"/>
      <c r="GQV3" s="302"/>
      <c r="GQW3" s="302"/>
      <c r="GQX3" s="302"/>
      <c r="GQY3" s="302"/>
      <c r="GQZ3" s="302"/>
      <c r="GRA3" s="302"/>
      <c r="GRB3" s="302"/>
      <c r="GRC3" s="302"/>
      <c r="GRD3" s="302"/>
      <c r="GRE3" s="302"/>
      <c r="GRF3" s="302"/>
      <c r="GRG3" s="302"/>
      <c r="GRH3" s="302"/>
      <c r="GRI3" s="302"/>
      <c r="GRJ3" s="302"/>
      <c r="GRK3" s="302"/>
      <c r="GRL3" s="302"/>
      <c r="GRM3" s="302"/>
      <c r="GRN3" s="302"/>
      <c r="GRO3" s="302"/>
      <c r="GRP3" s="302"/>
      <c r="GRQ3" s="302"/>
      <c r="GRR3" s="302"/>
      <c r="GRS3" s="302"/>
      <c r="GRT3" s="302"/>
      <c r="GRU3" s="302"/>
      <c r="GRV3" s="302"/>
      <c r="GRW3" s="302"/>
      <c r="GRX3" s="302"/>
      <c r="GRY3" s="302"/>
      <c r="GRZ3" s="302"/>
      <c r="GSA3" s="302"/>
      <c r="GSB3" s="302"/>
      <c r="GSC3" s="302"/>
      <c r="GSD3" s="302"/>
      <c r="GSE3" s="302"/>
      <c r="GSF3" s="302"/>
      <c r="GSG3" s="302"/>
      <c r="GSH3" s="302"/>
      <c r="GSI3" s="302"/>
      <c r="GSJ3" s="302"/>
      <c r="GSK3" s="302"/>
      <c r="GSL3" s="302"/>
      <c r="GSM3" s="302"/>
      <c r="GSN3" s="302"/>
      <c r="GSO3" s="302"/>
      <c r="GSP3" s="302"/>
      <c r="GSQ3" s="302"/>
      <c r="GSR3" s="302"/>
      <c r="GSS3" s="302"/>
      <c r="GST3" s="302"/>
      <c r="GSU3" s="302"/>
      <c r="GSV3" s="302"/>
      <c r="GSW3" s="302"/>
      <c r="GSX3" s="302"/>
      <c r="GSY3" s="302"/>
      <c r="GSZ3" s="302"/>
      <c r="GTA3" s="302"/>
      <c r="GTB3" s="302"/>
      <c r="GTC3" s="302"/>
      <c r="GTD3" s="302"/>
      <c r="GTE3" s="302"/>
      <c r="GTF3" s="302"/>
      <c r="GTG3" s="302"/>
      <c r="GTH3" s="302"/>
      <c r="GTI3" s="302"/>
      <c r="GTJ3" s="302"/>
      <c r="GTK3" s="302"/>
      <c r="GTL3" s="302"/>
      <c r="GTM3" s="302"/>
      <c r="GTN3" s="302"/>
      <c r="GTO3" s="302"/>
      <c r="GTP3" s="302"/>
      <c r="GTQ3" s="302"/>
      <c r="GTR3" s="302"/>
      <c r="GTS3" s="302"/>
      <c r="GTT3" s="302"/>
      <c r="GTU3" s="302"/>
      <c r="GTV3" s="302"/>
      <c r="GTW3" s="302"/>
      <c r="GTX3" s="302"/>
      <c r="GTY3" s="302"/>
      <c r="GTZ3" s="302"/>
      <c r="GUA3" s="302"/>
      <c r="GUB3" s="302"/>
      <c r="GUC3" s="302"/>
      <c r="GUD3" s="302"/>
      <c r="GUE3" s="302"/>
      <c r="GUF3" s="302"/>
      <c r="GUG3" s="302"/>
      <c r="GUH3" s="302"/>
      <c r="GUI3" s="302"/>
      <c r="GUJ3" s="302"/>
      <c r="GUK3" s="302"/>
      <c r="GUL3" s="302"/>
      <c r="GUM3" s="302"/>
      <c r="GUN3" s="302"/>
      <c r="GUO3" s="302"/>
      <c r="GUP3" s="302"/>
      <c r="GUQ3" s="302"/>
      <c r="GUR3" s="302"/>
      <c r="GUS3" s="302"/>
      <c r="GUT3" s="302"/>
      <c r="GUU3" s="302"/>
      <c r="GUV3" s="302"/>
      <c r="GUW3" s="302"/>
      <c r="GUX3" s="302"/>
      <c r="GUY3" s="302"/>
      <c r="GUZ3" s="302"/>
      <c r="GVA3" s="302"/>
      <c r="GVB3" s="302"/>
      <c r="GVC3" s="302"/>
      <c r="GVD3" s="302"/>
      <c r="GVE3" s="302"/>
      <c r="GVF3" s="302"/>
      <c r="GVG3" s="302"/>
      <c r="GVH3" s="302"/>
      <c r="GVI3" s="302"/>
      <c r="GVJ3" s="302"/>
      <c r="GVK3" s="302"/>
      <c r="GVL3" s="302"/>
      <c r="GVM3" s="302"/>
      <c r="GVN3" s="302"/>
      <c r="GVO3" s="302"/>
      <c r="GVP3" s="302"/>
      <c r="GVQ3" s="302"/>
      <c r="GVR3" s="302"/>
      <c r="GVS3" s="302"/>
      <c r="GVT3" s="302"/>
      <c r="GVU3" s="302"/>
      <c r="GVV3" s="302"/>
      <c r="GVW3" s="302"/>
      <c r="GVX3" s="302"/>
      <c r="GVY3" s="302"/>
      <c r="GVZ3" s="302"/>
      <c r="GWA3" s="302"/>
      <c r="GWB3" s="302"/>
      <c r="GWC3" s="302"/>
      <c r="GWD3" s="302"/>
      <c r="GWE3" s="302"/>
      <c r="GWF3" s="302"/>
      <c r="GWG3" s="302"/>
      <c r="GWH3" s="302"/>
      <c r="GWI3" s="302"/>
      <c r="GWJ3" s="302"/>
      <c r="GWK3" s="302"/>
      <c r="GWL3" s="302"/>
      <c r="GWM3" s="302"/>
      <c r="GWN3" s="302"/>
      <c r="GWO3" s="302"/>
      <c r="GWP3" s="302"/>
      <c r="GWQ3" s="302"/>
      <c r="GWR3" s="302"/>
      <c r="GWS3" s="302"/>
      <c r="GWT3" s="302"/>
      <c r="GWU3" s="302"/>
      <c r="GWV3" s="302"/>
      <c r="GWW3" s="302"/>
      <c r="GWX3" s="302"/>
      <c r="GWY3" s="302"/>
      <c r="GWZ3" s="302"/>
      <c r="GXA3" s="302"/>
      <c r="GXB3" s="302"/>
      <c r="GXC3" s="302"/>
      <c r="GXD3" s="302"/>
      <c r="GXE3" s="302"/>
      <c r="GXF3" s="302"/>
      <c r="GXG3" s="302"/>
      <c r="GXH3" s="302"/>
      <c r="GXI3" s="302"/>
      <c r="GXJ3" s="302"/>
      <c r="GXK3" s="302"/>
      <c r="GXL3" s="302"/>
      <c r="GXM3" s="302"/>
      <c r="GXN3" s="302"/>
      <c r="GXO3" s="302"/>
      <c r="GXP3" s="302"/>
      <c r="GXQ3" s="302"/>
      <c r="GXR3" s="302"/>
      <c r="GXS3" s="302"/>
      <c r="GXT3" s="302"/>
      <c r="GXU3" s="302"/>
      <c r="GXV3" s="302"/>
      <c r="GXW3" s="302"/>
      <c r="GXX3" s="302"/>
      <c r="GXY3" s="302"/>
      <c r="GXZ3" s="302"/>
      <c r="GYA3" s="302"/>
      <c r="GYB3" s="302"/>
      <c r="GYC3" s="302"/>
      <c r="GYD3" s="302"/>
      <c r="GYE3" s="302"/>
      <c r="GYF3" s="302"/>
      <c r="GYG3" s="302"/>
      <c r="GYH3" s="302"/>
      <c r="GYI3" s="302"/>
      <c r="GYJ3" s="302"/>
      <c r="GYK3" s="302"/>
      <c r="GYL3" s="302"/>
      <c r="GYM3" s="302"/>
      <c r="GYN3" s="302"/>
      <c r="GYO3" s="302"/>
      <c r="GYP3" s="302"/>
      <c r="GYQ3" s="302"/>
      <c r="GYR3" s="302"/>
      <c r="GYS3" s="302"/>
      <c r="GYT3" s="302"/>
      <c r="GYU3" s="302"/>
      <c r="GYV3" s="302"/>
      <c r="GYW3" s="302"/>
      <c r="GYX3" s="302"/>
      <c r="GYY3" s="302"/>
      <c r="GYZ3" s="302"/>
      <c r="GZA3" s="302"/>
      <c r="GZB3" s="302"/>
      <c r="GZC3" s="302"/>
      <c r="GZD3" s="302"/>
      <c r="GZE3" s="302"/>
      <c r="GZF3" s="302"/>
      <c r="GZG3" s="302"/>
      <c r="GZH3" s="302"/>
      <c r="GZI3" s="302"/>
      <c r="GZJ3" s="302"/>
      <c r="GZK3" s="302"/>
      <c r="GZL3" s="302"/>
      <c r="GZM3" s="302"/>
      <c r="GZN3" s="302"/>
      <c r="GZO3" s="302"/>
      <c r="GZP3" s="302"/>
      <c r="GZQ3" s="302"/>
      <c r="GZR3" s="302"/>
      <c r="GZS3" s="302"/>
      <c r="GZT3" s="302"/>
      <c r="GZU3" s="302"/>
      <c r="GZV3" s="302"/>
      <c r="GZW3" s="302"/>
      <c r="GZX3" s="302"/>
      <c r="GZY3" s="302"/>
      <c r="GZZ3" s="302"/>
      <c r="HAA3" s="302"/>
      <c r="HAB3" s="302"/>
      <c r="HAC3" s="302"/>
      <c r="HAD3" s="302"/>
      <c r="HAE3" s="302"/>
      <c r="HAF3" s="302"/>
      <c r="HAG3" s="302"/>
      <c r="HAH3" s="302"/>
      <c r="HAI3" s="302"/>
      <c r="HAJ3" s="302"/>
      <c r="HAK3" s="302"/>
      <c r="HAL3" s="302"/>
      <c r="HAM3" s="302"/>
      <c r="HAN3" s="302"/>
      <c r="HAO3" s="302"/>
      <c r="HAP3" s="302"/>
      <c r="HAQ3" s="302"/>
      <c r="HAR3" s="302"/>
      <c r="HAS3" s="302"/>
      <c r="HAT3" s="302"/>
      <c r="HAU3" s="302"/>
      <c r="HAV3" s="302"/>
      <c r="HAW3" s="302"/>
      <c r="HAX3" s="302"/>
      <c r="HAY3" s="302"/>
      <c r="HAZ3" s="302"/>
      <c r="HBA3" s="302"/>
      <c r="HBB3" s="302"/>
      <c r="HBC3" s="302"/>
      <c r="HBD3" s="302"/>
      <c r="HBE3" s="302"/>
      <c r="HBF3" s="302"/>
      <c r="HBG3" s="302"/>
      <c r="HBH3" s="302"/>
      <c r="HBI3" s="302"/>
      <c r="HBJ3" s="302"/>
      <c r="HBK3" s="302"/>
      <c r="HBL3" s="302"/>
      <c r="HBM3" s="302"/>
      <c r="HBN3" s="302"/>
      <c r="HBO3" s="302"/>
      <c r="HBP3" s="302"/>
      <c r="HBQ3" s="302"/>
      <c r="HBR3" s="302"/>
      <c r="HBS3" s="302"/>
      <c r="HBT3" s="302"/>
      <c r="HBU3" s="302"/>
      <c r="HBV3" s="302"/>
      <c r="HBW3" s="302"/>
      <c r="HBX3" s="302"/>
      <c r="HBY3" s="302"/>
      <c r="HBZ3" s="302"/>
      <c r="HCA3" s="302"/>
      <c r="HCB3" s="302"/>
      <c r="HCC3" s="302"/>
      <c r="HCD3" s="302"/>
      <c r="HCE3" s="302"/>
      <c r="HCF3" s="302"/>
      <c r="HCG3" s="302"/>
      <c r="HCH3" s="302"/>
      <c r="HCI3" s="302"/>
      <c r="HCJ3" s="302"/>
      <c r="HCK3" s="302"/>
      <c r="HCL3" s="302"/>
      <c r="HCM3" s="302"/>
      <c r="HCN3" s="302"/>
      <c r="HCO3" s="302"/>
      <c r="HCP3" s="302"/>
      <c r="HCQ3" s="302"/>
      <c r="HCR3" s="302"/>
      <c r="HCS3" s="302"/>
      <c r="HCT3" s="302"/>
      <c r="HCU3" s="302"/>
      <c r="HCV3" s="302"/>
      <c r="HCW3" s="302"/>
      <c r="HCX3" s="302"/>
      <c r="HCY3" s="302"/>
      <c r="HCZ3" s="302"/>
      <c r="HDA3" s="302"/>
      <c r="HDB3" s="302"/>
      <c r="HDC3" s="302"/>
      <c r="HDD3" s="302"/>
      <c r="HDE3" s="302"/>
      <c r="HDF3" s="302"/>
      <c r="HDG3" s="302"/>
      <c r="HDH3" s="302"/>
      <c r="HDI3" s="302"/>
      <c r="HDJ3" s="302"/>
      <c r="HDK3" s="302"/>
      <c r="HDL3" s="302"/>
      <c r="HDM3" s="302"/>
      <c r="HDN3" s="302"/>
      <c r="HDO3" s="302"/>
      <c r="HDP3" s="302"/>
      <c r="HDQ3" s="302"/>
      <c r="HDR3" s="302"/>
      <c r="HDS3" s="302"/>
      <c r="HDT3" s="302"/>
      <c r="HDU3" s="302"/>
      <c r="HDV3" s="302"/>
      <c r="HDW3" s="302"/>
      <c r="HDX3" s="302"/>
      <c r="HDY3" s="302"/>
      <c r="HDZ3" s="302"/>
      <c r="HEA3" s="302"/>
      <c r="HEB3" s="302"/>
      <c r="HEC3" s="302"/>
      <c r="HED3" s="302"/>
      <c r="HEE3" s="302"/>
      <c r="HEF3" s="302"/>
      <c r="HEG3" s="302"/>
      <c r="HEH3" s="302"/>
      <c r="HEI3" s="302"/>
      <c r="HEJ3" s="302"/>
      <c r="HEK3" s="302"/>
      <c r="HEL3" s="302"/>
      <c r="HEM3" s="302"/>
      <c r="HEN3" s="302"/>
      <c r="HEO3" s="302"/>
      <c r="HEP3" s="302"/>
      <c r="HEQ3" s="302"/>
      <c r="HER3" s="302"/>
      <c r="HES3" s="302"/>
      <c r="HET3" s="302"/>
      <c r="HEU3" s="302"/>
      <c r="HEV3" s="302"/>
      <c r="HEW3" s="302"/>
      <c r="HEX3" s="302"/>
      <c r="HEY3" s="302"/>
      <c r="HEZ3" s="302"/>
      <c r="HFA3" s="302"/>
      <c r="HFB3" s="302"/>
      <c r="HFC3" s="302"/>
      <c r="HFD3" s="302"/>
      <c r="HFE3" s="302"/>
      <c r="HFF3" s="302"/>
      <c r="HFG3" s="302"/>
      <c r="HFH3" s="302"/>
      <c r="HFI3" s="302"/>
      <c r="HFJ3" s="302"/>
      <c r="HFK3" s="302"/>
      <c r="HFL3" s="302"/>
      <c r="HFM3" s="302"/>
      <c r="HFN3" s="302"/>
      <c r="HFO3" s="302"/>
      <c r="HFP3" s="302"/>
      <c r="HFQ3" s="302"/>
      <c r="HFR3" s="302"/>
      <c r="HFS3" s="302"/>
      <c r="HFT3" s="302"/>
      <c r="HFU3" s="302"/>
      <c r="HFV3" s="302"/>
      <c r="HFW3" s="302"/>
      <c r="HFX3" s="302"/>
      <c r="HFY3" s="302"/>
      <c r="HFZ3" s="302"/>
      <c r="HGA3" s="302"/>
      <c r="HGB3" s="302"/>
      <c r="HGC3" s="302"/>
      <c r="HGD3" s="302"/>
      <c r="HGE3" s="302"/>
      <c r="HGF3" s="302"/>
      <c r="HGG3" s="302"/>
      <c r="HGH3" s="302"/>
      <c r="HGI3" s="302"/>
      <c r="HGJ3" s="302"/>
      <c r="HGK3" s="302"/>
      <c r="HGL3" s="302"/>
      <c r="HGM3" s="302"/>
      <c r="HGN3" s="302"/>
      <c r="HGO3" s="302"/>
      <c r="HGP3" s="302"/>
      <c r="HGQ3" s="302"/>
      <c r="HGR3" s="302"/>
      <c r="HGS3" s="302"/>
      <c r="HGT3" s="302"/>
      <c r="HGU3" s="302"/>
      <c r="HGV3" s="302"/>
      <c r="HGW3" s="302"/>
      <c r="HGX3" s="302"/>
      <c r="HGY3" s="302"/>
      <c r="HGZ3" s="302"/>
      <c r="HHA3" s="302"/>
      <c r="HHB3" s="302"/>
      <c r="HHC3" s="302"/>
      <c r="HHD3" s="302"/>
      <c r="HHE3" s="302"/>
      <c r="HHF3" s="302"/>
      <c r="HHG3" s="302"/>
      <c r="HHH3" s="302"/>
      <c r="HHI3" s="302"/>
      <c r="HHJ3" s="302"/>
      <c r="HHK3" s="302"/>
      <c r="HHL3" s="302"/>
      <c r="HHM3" s="302"/>
      <c r="HHN3" s="302"/>
      <c r="HHO3" s="302"/>
      <c r="HHP3" s="302"/>
      <c r="HHQ3" s="302"/>
      <c r="HHR3" s="302"/>
      <c r="HHS3" s="302"/>
      <c r="HHT3" s="302"/>
      <c r="HHU3" s="302"/>
      <c r="HHV3" s="302"/>
      <c r="HHW3" s="302"/>
      <c r="HHX3" s="302"/>
      <c r="HHY3" s="302"/>
      <c r="HHZ3" s="302"/>
      <c r="HIA3" s="302"/>
      <c r="HIB3" s="302"/>
      <c r="HIC3" s="302"/>
      <c r="HID3" s="302"/>
      <c r="HIE3" s="302"/>
      <c r="HIF3" s="302"/>
      <c r="HIG3" s="302"/>
      <c r="HIH3" s="302"/>
      <c r="HII3" s="302"/>
      <c r="HIJ3" s="302"/>
      <c r="HIK3" s="302"/>
      <c r="HIL3" s="302"/>
      <c r="HIM3" s="302"/>
      <c r="HIN3" s="302"/>
      <c r="HIO3" s="302"/>
      <c r="HIP3" s="302"/>
      <c r="HIQ3" s="302"/>
      <c r="HIR3" s="302"/>
      <c r="HIS3" s="302"/>
      <c r="HIT3" s="302"/>
      <c r="HIU3" s="302"/>
      <c r="HIV3" s="302"/>
      <c r="HIW3" s="302"/>
      <c r="HIX3" s="302"/>
      <c r="HIY3" s="302"/>
      <c r="HIZ3" s="302"/>
      <c r="HJA3" s="302"/>
      <c r="HJB3" s="302"/>
      <c r="HJC3" s="302"/>
      <c r="HJD3" s="302"/>
      <c r="HJE3" s="302"/>
      <c r="HJF3" s="302"/>
      <c r="HJG3" s="302"/>
      <c r="HJH3" s="302"/>
      <c r="HJI3" s="302"/>
      <c r="HJJ3" s="302"/>
      <c r="HJK3" s="302"/>
      <c r="HJL3" s="302"/>
      <c r="HJM3" s="302"/>
      <c r="HJN3" s="302"/>
      <c r="HJO3" s="302"/>
      <c r="HJP3" s="302"/>
      <c r="HJQ3" s="302"/>
      <c r="HJR3" s="302"/>
      <c r="HJS3" s="302"/>
      <c r="HJT3" s="302"/>
      <c r="HJU3" s="302"/>
      <c r="HJV3" s="302"/>
      <c r="HJW3" s="302"/>
      <c r="HJX3" s="302"/>
      <c r="HJY3" s="302"/>
      <c r="HJZ3" s="302"/>
      <c r="HKA3" s="302"/>
      <c r="HKB3" s="302"/>
      <c r="HKC3" s="302"/>
      <c r="HKD3" s="302"/>
      <c r="HKE3" s="302"/>
      <c r="HKF3" s="302"/>
      <c r="HKG3" s="302"/>
      <c r="HKH3" s="302"/>
      <c r="HKI3" s="302"/>
      <c r="HKJ3" s="302"/>
      <c r="HKK3" s="302"/>
      <c r="HKL3" s="302"/>
      <c r="HKM3" s="302"/>
      <c r="HKN3" s="302"/>
      <c r="HKO3" s="302"/>
      <c r="HKP3" s="302"/>
      <c r="HKQ3" s="302"/>
      <c r="HKR3" s="302"/>
      <c r="HKS3" s="302"/>
      <c r="HKT3" s="302"/>
      <c r="HKU3" s="302"/>
      <c r="HKV3" s="302"/>
      <c r="HKW3" s="302"/>
      <c r="HKX3" s="302"/>
      <c r="HKY3" s="302"/>
      <c r="HKZ3" s="302"/>
      <c r="HLA3" s="302"/>
      <c r="HLB3" s="302"/>
      <c r="HLC3" s="302"/>
      <c r="HLD3" s="302"/>
      <c r="HLE3" s="302"/>
      <c r="HLF3" s="302"/>
      <c r="HLG3" s="302"/>
      <c r="HLH3" s="302"/>
      <c r="HLI3" s="302"/>
      <c r="HLJ3" s="302"/>
      <c r="HLK3" s="302"/>
      <c r="HLL3" s="302"/>
      <c r="HLM3" s="302"/>
      <c r="HLN3" s="302"/>
      <c r="HLO3" s="302"/>
      <c r="HLP3" s="302"/>
      <c r="HLQ3" s="302"/>
      <c r="HLR3" s="302"/>
      <c r="HLS3" s="302"/>
      <c r="HLT3" s="302"/>
      <c r="HLU3" s="302"/>
      <c r="HLV3" s="302"/>
      <c r="HLW3" s="302"/>
      <c r="HLX3" s="302"/>
      <c r="HLY3" s="302"/>
      <c r="HLZ3" s="302"/>
      <c r="HMA3" s="302"/>
      <c r="HMB3" s="302"/>
      <c r="HMC3" s="302"/>
      <c r="HMD3" s="302"/>
      <c r="HME3" s="302"/>
      <c r="HMF3" s="302"/>
      <c r="HMG3" s="302"/>
      <c r="HMH3" s="302"/>
      <c r="HMI3" s="302"/>
      <c r="HMJ3" s="302"/>
      <c r="HMK3" s="302"/>
      <c r="HML3" s="302"/>
      <c r="HMM3" s="302"/>
      <c r="HMN3" s="302"/>
      <c r="HMO3" s="302"/>
      <c r="HMP3" s="302"/>
      <c r="HMQ3" s="302"/>
      <c r="HMR3" s="302"/>
      <c r="HMS3" s="302"/>
      <c r="HMT3" s="302"/>
      <c r="HMU3" s="302"/>
      <c r="HMV3" s="302"/>
      <c r="HMW3" s="302"/>
      <c r="HMX3" s="302"/>
      <c r="HMY3" s="302"/>
      <c r="HMZ3" s="302"/>
      <c r="HNA3" s="302"/>
      <c r="HNB3" s="302"/>
      <c r="HNC3" s="302"/>
      <c r="HND3" s="302"/>
      <c r="HNE3" s="302"/>
      <c r="HNF3" s="302"/>
      <c r="HNG3" s="302"/>
      <c r="HNH3" s="302"/>
      <c r="HNI3" s="302"/>
      <c r="HNJ3" s="302"/>
      <c r="HNK3" s="302"/>
      <c r="HNL3" s="302"/>
      <c r="HNM3" s="302"/>
      <c r="HNN3" s="302"/>
      <c r="HNO3" s="302"/>
      <c r="HNP3" s="302"/>
      <c r="HNQ3" s="302"/>
      <c r="HNR3" s="302"/>
      <c r="HNS3" s="302"/>
      <c r="HNT3" s="302"/>
      <c r="HNU3" s="302"/>
      <c r="HNV3" s="302"/>
      <c r="HNW3" s="302"/>
      <c r="HNX3" s="302"/>
      <c r="HNY3" s="302"/>
      <c r="HNZ3" s="302"/>
      <c r="HOA3" s="302"/>
      <c r="HOB3" s="302"/>
      <c r="HOC3" s="302"/>
      <c r="HOD3" s="302"/>
      <c r="HOE3" s="302"/>
      <c r="HOF3" s="302"/>
      <c r="HOG3" s="302"/>
      <c r="HOH3" s="302"/>
      <c r="HOI3" s="302"/>
      <c r="HOJ3" s="302"/>
      <c r="HOK3" s="302"/>
      <c r="HOL3" s="302"/>
      <c r="HOM3" s="302"/>
      <c r="HON3" s="302"/>
      <c r="HOO3" s="302"/>
      <c r="HOP3" s="302"/>
      <c r="HOQ3" s="302"/>
      <c r="HOR3" s="302"/>
      <c r="HOS3" s="302"/>
      <c r="HOT3" s="302"/>
      <c r="HOU3" s="302"/>
      <c r="HOV3" s="302"/>
      <c r="HOW3" s="302"/>
      <c r="HOX3" s="302"/>
      <c r="HOY3" s="302"/>
      <c r="HOZ3" s="302"/>
      <c r="HPA3" s="302"/>
      <c r="HPB3" s="302"/>
      <c r="HPC3" s="302"/>
      <c r="HPD3" s="302"/>
      <c r="HPE3" s="302"/>
      <c r="HPF3" s="302"/>
      <c r="HPG3" s="302"/>
      <c r="HPH3" s="302"/>
      <c r="HPI3" s="302"/>
      <c r="HPJ3" s="302"/>
      <c r="HPK3" s="302"/>
      <c r="HPL3" s="302"/>
      <c r="HPM3" s="302"/>
      <c r="HPN3" s="302"/>
      <c r="HPO3" s="302"/>
      <c r="HPP3" s="302"/>
      <c r="HPQ3" s="302"/>
      <c r="HPR3" s="302"/>
      <c r="HPS3" s="302"/>
      <c r="HPT3" s="302"/>
      <c r="HPU3" s="302"/>
      <c r="HPV3" s="302"/>
      <c r="HPW3" s="302"/>
      <c r="HPX3" s="302"/>
      <c r="HPY3" s="302"/>
      <c r="HPZ3" s="302"/>
      <c r="HQA3" s="302"/>
      <c r="HQB3" s="302"/>
      <c r="HQC3" s="302"/>
      <c r="HQD3" s="302"/>
      <c r="HQE3" s="302"/>
      <c r="HQF3" s="302"/>
      <c r="HQG3" s="302"/>
      <c r="HQH3" s="302"/>
      <c r="HQI3" s="302"/>
      <c r="HQJ3" s="302"/>
      <c r="HQK3" s="302"/>
      <c r="HQL3" s="302"/>
      <c r="HQM3" s="302"/>
      <c r="HQN3" s="302"/>
      <c r="HQO3" s="302"/>
      <c r="HQP3" s="302"/>
      <c r="HQQ3" s="302"/>
      <c r="HQR3" s="302"/>
      <c r="HQS3" s="302"/>
      <c r="HQT3" s="302"/>
      <c r="HQU3" s="302"/>
      <c r="HQV3" s="302"/>
      <c r="HQW3" s="302"/>
      <c r="HQX3" s="302"/>
      <c r="HQY3" s="302"/>
      <c r="HQZ3" s="302"/>
      <c r="HRA3" s="302"/>
      <c r="HRB3" s="302"/>
      <c r="HRC3" s="302"/>
      <c r="HRD3" s="302"/>
      <c r="HRE3" s="302"/>
      <c r="HRF3" s="302"/>
      <c r="HRG3" s="302"/>
      <c r="HRH3" s="302"/>
      <c r="HRI3" s="302"/>
      <c r="HRJ3" s="302"/>
      <c r="HRK3" s="302"/>
      <c r="HRL3" s="302"/>
      <c r="HRM3" s="302"/>
      <c r="HRN3" s="302"/>
      <c r="HRO3" s="302"/>
      <c r="HRP3" s="302"/>
      <c r="HRQ3" s="302"/>
      <c r="HRR3" s="302"/>
      <c r="HRS3" s="302"/>
      <c r="HRT3" s="302"/>
      <c r="HRU3" s="302"/>
      <c r="HRV3" s="302"/>
      <c r="HRW3" s="302"/>
      <c r="HRX3" s="302"/>
      <c r="HRY3" s="302"/>
      <c r="HRZ3" s="302"/>
      <c r="HSA3" s="302"/>
      <c r="HSB3" s="302"/>
      <c r="HSC3" s="302"/>
      <c r="HSD3" s="302"/>
      <c r="HSE3" s="302"/>
      <c r="HSF3" s="302"/>
      <c r="HSG3" s="302"/>
      <c r="HSH3" s="302"/>
      <c r="HSI3" s="302"/>
      <c r="HSJ3" s="302"/>
      <c r="HSK3" s="302"/>
      <c r="HSL3" s="302"/>
      <c r="HSM3" s="302"/>
      <c r="HSN3" s="302"/>
      <c r="HSO3" s="302"/>
      <c r="HSP3" s="302"/>
      <c r="HSQ3" s="302"/>
      <c r="HSR3" s="302"/>
      <c r="HSS3" s="302"/>
      <c r="HST3" s="302"/>
      <c r="HSU3" s="302"/>
      <c r="HSV3" s="302"/>
      <c r="HSW3" s="302"/>
      <c r="HSX3" s="302"/>
      <c r="HSY3" s="302"/>
      <c r="HSZ3" s="302"/>
      <c r="HTA3" s="302"/>
      <c r="HTB3" s="302"/>
      <c r="HTC3" s="302"/>
      <c r="HTD3" s="302"/>
      <c r="HTE3" s="302"/>
      <c r="HTF3" s="302"/>
      <c r="HTG3" s="302"/>
      <c r="HTH3" s="302"/>
      <c r="HTI3" s="302"/>
      <c r="HTJ3" s="302"/>
      <c r="HTK3" s="302"/>
      <c r="HTL3" s="302"/>
      <c r="HTM3" s="302"/>
      <c r="HTN3" s="302"/>
      <c r="HTO3" s="302"/>
      <c r="HTP3" s="302"/>
      <c r="HTQ3" s="302"/>
      <c r="HTR3" s="302"/>
      <c r="HTS3" s="302"/>
      <c r="HTT3" s="302"/>
      <c r="HTU3" s="302"/>
      <c r="HTV3" s="302"/>
      <c r="HTW3" s="302"/>
      <c r="HTX3" s="302"/>
      <c r="HTY3" s="302"/>
      <c r="HTZ3" s="302"/>
      <c r="HUA3" s="302"/>
      <c r="HUB3" s="302"/>
      <c r="HUC3" s="302"/>
      <c r="HUD3" s="302"/>
      <c r="HUE3" s="302"/>
      <c r="HUF3" s="302"/>
      <c r="HUG3" s="302"/>
      <c r="HUH3" s="302"/>
      <c r="HUI3" s="302"/>
      <c r="HUJ3" s="302"/>
      <c r="HUK3" s="302"/>
      <c r="HUL3" s="302"/>
      <c r="HUM3" s="302"/>
      <c r="HUN3" s="302"/>
      <c r="HUO3" s="302"/>
      <c r="HUP3" s="302"/>
      <c r="HUQ3" s="302"/>
      <c r="HUR3" s="302"/>
      <c r="HUS3" s="302"/>
      <c r="HUT3" s="302"/>
      <c r="HUU3" s="302"/>
      <c r="HUV3" s="302"/>
      <c r="HUW3" s="302"/>
      <c r="HUX3" s="302"/>
      <c r="HUY3" s="302"/>
      <c r="HUZ3" s="302"/>
      <c r="HVA3" s="302"/>
      <c r="HVB3" s="302"/>
      <c r="HVC3" s="302"/>
      <c r="HVD3" s="302"/>
      <c r="HVE3" s="302"/>
      <c r="HVF3" s="302"/>
      <c r="HVG3" s="302"/>
      <c r="HVH3" s="302"/>
      <c r="HVI3" s="302"/>
      <c r="HVJ3" s="302"/>
      <c r="HVK3" s="302"/>
      <c r="HVL3" s="302"/>
      <c r="HVM3" s="302"/>
      <c r="HVN3" s="302"/>
      <c r="HVO3" s="302"/>
      <c r="HVP3" s="302"/>
      <c r="HVQ3" s="302"/>
      <c r="HVR3" s="302"/>
      <c r="HVS3" s="302"/>
      <c r="HVT3" s="302"/>
      <c r="HVU3" s="302"/>
      <c r="HVV3" s="302"/>
      <c r="HVW3" s="302"/>
      <c r="HVX3" s="302"/>
      <c r="HVY3" s="302"/>
      <c r="HVZ3" s="302"/>
      <c r="HWA3" s="302"/>
      <c r="HWB3" s="302"/>
      <c r="HWC3" s="302"/>
      <c r="HWD3" s="302"/>
      <c r="HWE3" s="302"/>
      <c r="HWF3" s="302"/>
      <c r="HWG3" s="302"/>
      <c r="HWH3" s="302"/>
      <c r="HWI3" s="302"/>
      <c r="HWJ3" s="302"/>
      <c r="HWK3" s="302"/>
      <c r="HWL3" s="302"/>
      <c r="HWM3" s="302"/>
      <c r="HWN3" s="302"/>
      <c r="HWO3" s="302"/>
      <c r="HWP3" s="302"/>
      <c r="HWQ3" s="302"/>
      <c r="HWR3" s="302"/>
      <c r="HWS3" s="302"/>
      <c r="HWT3" s="302"/>
      <c r="HWU3" s="302"/>
      <c r="HWV3" s="302"/>
      <c r="HWW3" s="302"/>
      <c r="HWX3" s="302"/>
      <c r="HWY3" s="302"/>
      <c r="HWZ3" s="302"/>
      <c r="HXA3" s="302"/>
      <c r="HXB3" s="302"/>
      <c r="HXC3" s="302"/>
      <c r="HXD3" s="302"/>
      <c r="HXE3" s="302"/>
      <c r="HXF3" s="302"/>
      <c r="HXG3" s="302"/>
      <c r="HXH3" s="302"/>
      <c r="HXI3" s="302"/>
      <c r="HXJ3" s="302"/>
      <c r="HXK3" s="302"/>
      <c r="HXL3" s="302"/>
      <c r="HXM3" s="302"/>
      <c r="HXN3" s="302"/>
      <c r="HXO3" s="302"/>
      <c r="HXP3" s="302"/>
      <c r="HXQ3" s="302"/>
      <c r="HXR3" s="302"/>
      <c r="HXS3" s="302"/>
      <c r="HXT3" s="302"/>
      <c r="HXU3" s="302"/>
      <c r="HXV3" s="302"/>
      <c r="HXW3" s="302"/>
      <c r="HXX3" s="302"/>
      <c r="HXY3" s="302"/>
      <c r="HXZ3" s="302"/>
      <c r="HYA3" s="302"/>
      <c r="HYB3" s="302"/>
      <c r="HYC3" s="302"/>
      <c r="HYD3" s="302"/>
      <c r="HYE3" s="302"/>
      <c r="HYF3" s="302"/>
      <c r="HYG3" s="302"/>
      <c r="HYH3" s="302"/>
      <c r="HYI3" s="302"/>
      <c r="HYJ3" s="302"/>
      <c r="HYK3" s="302"/>
      <c r="HYL3" s="302"/>
      <c r="HYM3" s="302"/>
      <c r="HYN3" s="302"/>
      <c r="HYO3" s="302"/>
      <c r="HYP3" s="302"/>
      <c r="HYQ3" s="302"/>
      <c r="HYR3" s="302"/>
      <c r="HYS3" s="302"/>
      <c r="HYT3" s="302"/>
      <c r="HYU3" s="302"/>
      <c r="HYV3" s="302"/>
      <c r="HYW3" s="302"/>
      <c r="HYX3" s="302"/>
      <c r="HYY3" s="302"/>
      <c r="HYZ3" s="302"/>
      <c r="HZA3" s="302"/>
      <c r="HZB3" s="302"/>
      <c r="HZC3" s="302"/>
      <c r="HZD3" s="302"/>
      <c r="HZE3" s="302"/>
      <c r="HZF3" s="302"/>
      <c r="HZG3" s="302"/>
      <c r="HZH3" s="302"/>
      <c r="HZI3" s="302"/>
      <c r="HZJ3" s="302"/>
      <c r="HZK3" s="302"/>
      <c r="HZL3" s="302"/>
      <c r="HZM3" s="302"/>
      <c r="HZN3" s="302"/>
      <c r="HZO3" s="302"/>
      <c r="HZP3" s="302"/>
      <c r="HZQ3" s="302"/>
      <c r="HZR3" s="302"/>
      <c r="HZS3" s="302"/>
      <c r="HZT3" s="302"/>
      <c r="HZU3" s="302"/>
      <c r="HZV3" s="302"/>
      <c r="HZW3" s="302"/>
      <c r="HZX3" s="302"/>
      <c r="HZY3" s="302"/>
      <c r="HZZ3" s="302"/>
      <c r="IAA3" s="302"/>
      <c r="IAB3" s="302"/>
      <c r="IAC3" s="302"/>
      <c r="IAD3" s="302"/>
      <c r="IAE3" s="302"/>
      <c r="IAF3" s="302"/>
      <c r="IAG3" s="302"/>
      <c r="IAH3" s="302"/>
      <c r="IAI3" s="302"/>
      <c r="IAJ3" s="302"/>
      <c r="IAK3" s="302"/>
      <c r="IAL3" s="302"/>
      <c r="IAM3" s="302"/>
      <c r="IAN3" s="302"/>
      <c r="IAO3" s="302"/>
      <c r="IAP3" s="302"/>
      <c r="IAQ3" s="302"/>
      <c r="IAR3" s="302"/>
      <c r="IAS3" s="302"/>
      <c r="IAT3" s="302"/>
      <c r="IAU3" s="302"/>
      <c r="IAV3" s="302"/>
      <c r="IAW3" s="302"/>
      <c r="IAX3" s="302"/>
      <c r="IAY3" s="302"/>
      <c r="IAZ3" s="302"/>
      <c r="IBA3" s="302"/>
      <c r="IBB3" s="302"/>
      <c r="IBC3" s="302"/>
      <c r="IBD3" s="302"/>
      <c r="IBE3" s="302"/>
      <c r="IBF3" s="302"/>
      <c r="IBG3" s="302"/>
      <c r="IBH3" s="302"/>
      <c r="IBI3" s="302"/>
      <c r="IBJ3" s="302"/>
      <c r="IBK3" s="302"/>
      <c r="IBL3" s="302"/>
      <c r="IBM3" s="302"/>
      <c r="IBN3" s="302"/>
      <c r="IBO3" s="302"/>
      <c r="IBP3" s="302"/>
      <c r="IBQ3" s="302"/>
      <c r="IBR3" s="302"/>
      <c r="IBS3" s="302"/>
      <c r="IBT3" s="302"/>
      <c r="IBU3" s="302"/>
      <c r="IBV3" s="302"/>
      <c r="IBW3" s="302"/>
      <c r="IBX3" s="302"/>
      <c r="IBY3" s="302"/>
      <c r="IBZ3" s="302"/>
      <c r="ICA3" s="302"/>
      <c r="ICB3" s="302"/>
      <c r="ICC3" s="302"/>
      <c r="ICD3" s="302"/>
      <c r="ICE3" s="302"/>
      <c r="ICF3" s="302"/>
      <c r="ICG3" s="302"/>
      <c r="ICH3" s="302"/>
      <c r="ICI3" s="302"/>
      <c r="ICJ3" s="302"/>
      <c r="ICK3" s="302"/>
      <c r="ICL3" s="302"/>
      <c r="ICM3" s="302"/>
      <c r="ICN3" s="302"/>
      <c r="ICO3" s="302"/>
      <c r="ICP3" s="302"/>
      <c r="ICQ3" s="302"/>
      <c r="ICR3" s="302"/>
      <c r="ICS3" s="302"/>
      <c r="ICT3" s="302"/>
      <c r="ICU3" s="302"/>
      <c r="ICV3" s="302"/>
      <c r="ICW3" s="302"/>
      <c r="ICX3" s="302"/>
      <c r="ICY3" s="302"/>
      <c r="ICZ3" s="302"/>
      <c r="IDA3" s="302"/>
      <c r="IDB3" s="302"/>
      <c r="IDC3" s="302"/>
      <c r="IDD3" s="302"/>
      <c r="IDE3" s="302"/>
      <c r="IDF3" s="302"/>
      <c r="IDG3" s="302"/>
      <c r="IDH3" s="302"/>
      <c r="IDI3" s="302"/>
      <c r="IDJ3" s="302"/>
      <c r="IDK3" s="302"/>
      <c r="IDL3" s="302"/>
      <c r="IDM3" s="302"/>
      <c r="IDN3" s="302"/>
      <c r="IDO3" s="302"/>
      <c r="IDP3" s="302"/>
      <c r="IDQ3" s="302"/>
      <c r="IDR3" s="302"/>
      <c r="IDS3" s="302"/>
      <c r="IDT3" s="302"/>
      <c r="IDU3" s="302"/>
      <c r="IDV3" s="302"/>
      <c r="IDW3" s="302"/>
      <c r="IDX3" s="302"/>
      <c r="IDY3" s="302"/>
      <c r="IDZ3" s="302"/>
      <c r="IEA3" s="302"/>
      <c r="IEB3" s="302"/>
      <c r="IEC3" s="302"/>
      <c r="IED3" s="302"/>
      <c r="IEE3" s="302"/>
      <c r="IEF3" s="302"/>
      <c r="IEG3" s="302"/>
      <c r="IEH3" s="302"/>
      <c r="IEI3" s="302"/>
      <c r="IEJ3" s="302"/>
      <c r="IEK3" s="302"/>
      <c r="IEL3" s="302"/>
      <c r="IEM3" s="302"/>
      <c r="IEN3" s="302"/>
      <c r="IEO3" s="302"/>
      <c r="IEP3" s="302"/>
      <c r="IEQ3" s="302"/>
      <c r="IER3" s="302"/>
      <c r="IES3" s="302"/>
      <c r="IET3" s="302"/>
      <c r="IEU3" s="302"/>
      <c r="IEV3" s="302"/>
      <c r="IEW3" s="302"/>
      <c r="IEX3" s="302"/>
      <c r="IEY3" s="302"/>
      <c r="IEZ3" s="302"/>
      <c r="IFA3" s="302"/>
      <c r="IFB3" s="302"/>
      <c r="IFC3" s="302"/>
      <c r="IFD3" s="302"/>
      <c r="IFE3" s="302"/>
      <c r="IFF3" s="302"/>
      <c r="IFG3" s="302"/>
      <c r="IFH3" s="302"/>
      <c r="IFI3" s="302"/>
      <c r="IFJ3" s="302"/>
      <c r="IFK3" s="302"/>
      <c r="IFL3" s="302"/>
      <c r="IFM3" s="302"/>
      <c r="IFN3" s="302"/>
      <c r="IFO3" s="302"/>
      <c r="IFP3" s="302"/>
      <c r="IFQ3" s="302"/>
      <c r="IFR3" s="302"/>
      <c r="IFS3" s="302"/>
      <c r="IFT3" s="302"/>
      <c r="IFU3" s="302"/>
      <c r="IFV3" s="302"/>
      <c r="IFW3" s="302"/>
      <c r="IFX3" s="302"/>
      <c r="IFY3" s="302"/>
      <c r="IFZ3" s="302"/>
      <c r="IGA3" s="302"/>
      <c r="IGB3" s="302"/>
      <c r="IGC3" s="302"/>
      <c r="IGD3" s="302"/>
      <c r="IGE3" s="302"/>
      <c r="IGF3" s="302"/>
      <c r="IGG3" s="302"/>
      <c r="IGH3" s="302"/>
      <c r="IGI3" s="302"/>
      <c r="IGJ3" s="302"/>
      <c r="IGK3" s="302"/>
      <c r="IGL3" s="302"/>
      <c r="IGM3" s="302"/>
      <c r="IGN3" s="302"/>
      <c r="IGO3" s="302"/>
      <c r="IGP3" s="302"/>
      <c r="IGQ3" s="302"/>
      <c r="IGR3" s="302"/>
      <c r="IGS3" s="302"/>
      <c r="IGT3" s="302"/>
      <c r="IGU3" s="302"/>
      <c r="IGV3" s="302"/>
      <c r="IGW3" s="302"/>
      <c r="IGX3" s="302"/>
      <c r="IGY3" s="302"/>
      <c r="IGZ3" s="302"/>
      <c r="IHA3" s="302"/>
      <c r="IHB3" s="302"/>
      <c r="IHC3" s="302"/>
      <c r="IHD3" s="302"/>
      <c r="IHE3" s="302"/>
      <c r="IHF3" s="302"/>
      <c r="IHG3" s="302"/>
      <c r="IHH3" s="302"/>
      <c r="IHI3" s="302"/>
      <c r="IHJ3" s="302"/>
      <c r="IHK3" s="302"/>
      <c r="IHL3" s="302"/>
      <c r="IHM3" s="302"/>
      <c r="IHN3" s="302"/>
      <c r="IHO3" s="302"/>
      <c r="IHP3" s="302"/>
      <c r="IHQ3" s="302"/>
      <c r="IHR3" s="302"/>
      <c r="IHS3" s="302"/>
      <c r="IHT3" s="302"/>
      <c r="IHU3" s="302"/>
      <c r="IHV3" s="302"/>
      <c r="IHW3" s="302"/>
      <c r="IHX3" s="302"/>
      <c r="IHY3" s="302"/>
      <c r="IHZ3" s="302"/>
      <c r="IIA3" s="302"/>
      <c r="IIB3" s="302"/>
      <c r="IIC3" s="302"/>
      <c r="IID3" s="302"/>
      <c r="IIE3" s="302"/>
      <c r="IIF3" s="302"/>
      <c r="IIG3" s="302"/>
      <c r="IIH3" s="302"/>
      <c r="III3" s="302"/>
      <c r="IIJ3" s="302"/>
      <c r="IIK3" s="302"/>
      <c r="IIL3" s="302"/>
      <c r="IIM3" s="302"/>
      <c r="IIN3" s="302"/>
      <c r="IIO3" s="302"/>
      <c r="IIP3" s="302"/>
      <c r="IIQ3" s="302"/>
      <c r="IIR3" s="302"/>
      <c r="IIS3" s="302"/>
      <c r="IIT3" s="302"/>
      <c r="IIU3" s="302"/>
      <c r="IIV3" s="302"/>
      <c r="IIW3" s="302"/>
      <c r="IIX3" s="302"/>
      <c r="IIY3" s="302"/>
      <c r="IIZ3" s="302"/>
      <c r="IJA3" s="302"/>
      <c r="IJB3" s="302"/>
      <c r="IJC3" s="302"/>
      <c r="IJD3" s="302"/>
      <c r="IJE3" s="302"/>
      <c r="IJF3" s="302"/>
      <c r="IJG3" s="302"/>
      <c r="IJH3" s="302"/>
      <c r="IJI3" s="302"/>
      <c r="IJJ3" s="302"/>
      <c r="IJK3" s="302"/>
      <c r="IJL3" s="302"/>
      <c r="IJM3" s="302"/>
      <c r="IJN3" s="302"/>
      <c r="IJO3" s="302"/>
      <c r="IJP3" s="302"/>
      <c r="IJQ3" s="302"/>
      <c r="IJR3" s="302"/>
      <c r="IJS3" s="302"/>
      <c r="IJT3" s="302"/>
      <c r="IJU3" s="302"/>
      <c r="IJV3" s="302"/>
      <c r="IJW3" s="302"/>
      <c r="IJX3" s="302"/>
      <c r="IJY3" s="302"/>
      <c r="IJZ3" s="302"/>
      <c r="IKA3" s="302"/>
      <c r="IKB3" s="302"/>
      <c r="IKC3" s="302"/>
      <c r="IKD3" s="302"/>
      <c r="IKE3" s="302"/>
      <c r="IKF3" s="302"/>
      <c r="IKG3" s="302"/>
      <c r="IKH3" s="302"/>
      <c r="IKI3" s="302"/>
      <c r="IKJ3" s="302"/>
      <c r="IKK3" s="302"/>
      <c r="IKL3" s="302"/>
      <c r="IKM3" s="302"/>
      <c r="IKN3" s="302"/>
      <c r="IKO3" s="302"/>
      <c r="IKP3" s="302"/>
      <c r="IKQ3" s="302"/>
      <c r="IKR3" s="302"/>
      <c r="IKS3" s="302"/>
      <c r="IKT3" s="302"/>
      <c r="IKU3" s="302"/>
      <c r="IKV3" s="302"/>
      <c r="IKW3" s="302"/>
      <c r="IKX3" s="302"/>
      <c r="IKY3" s="302"/>
      <c r="IKZ3" s="302"/>
      <c r="ILA3" s="302"/>
      <c r="ILB3" s="302"/>
      <c r="ILC3" s="302"/>
      <c r="ILD3" s="302"/>
      <c r="ILE3" s="302"/>
      <c r="ILF3" s="302"/>
      <c r="ILG3" s="302"/>
      <c r="ILH3" s="302"/>
      <c r="ILI3" s="302"/>
      <c r="ILJ3" s="302"/>
      <c r="ILK3" s="302"/>
      <c r="ILL3" s="302"/>
      <c r="ILM3" s="302"/>
      <c r="ILN3" s="302"/>
      <c r="ILO3" s="302"/>
      <c r="ILP3" s="302"/>
      <c r="ILQ3" s="302"/>
      <c r="ILR3" s="302"/>
      <c r="ILS3" s="302"/>
      <c r="ILT3" s="302"/>
      <c r="ILU3" s="302"/>
      <c r="ILV3" s="302"/>
      <c r="ILW3" s="302"/>
      <c r="ILX3" s="302"/>
      <c r="ILY3" s="302"/>
      <c r="ILZ3" s="302"/>
      <c r="IMA3" s="302"/>
      <c r="IMB3" s="302"/>
      <c r="IMC3" s="302"/>
      <c r="IMD3" s="302"/>
      <c r="IME3" s="302"/>
      <c r="IMF3" s="302"/>
      <c r="IMG3" s="302"/>
      <c r="IMH3" s="302"/>
      <c r="IMI3" s="302"/>
      <c r="IMJ3" s="302"/>
      <c r="IMK3" s="302"/>
      <c r="IML3" s="302"/>
      <c r="IMM3" s="302"/>
      <c r="IMN3" s="302"/>
      <c r="IMO3" s="302"/>
      <c r="IMP3" s="302"/>
      <c r="IMQ3" s="302"/>
      <c r="IMR3" s="302"/>
      <c r="IMS3" s="302"/>
      <c r="IMT3" s="302"/>
      <c r="IMU3" s="302"/>
      <c r="IMV3" s="302"/>
      <c r="IMW3" s="302"/>
      <c r="IMX3" s="302"/>
      <c r="IMY3" s="302"/>
      <c r="IMZ3" s="302"/>
      <c r="INA3" s="302"/>
      <c r="INB3" s="302"/>
      <c r="INC3" s="302"/>
      <c r="IND3" s="302"/>
      <c r="INE3" s="302"/>
      <c r="INF3" s="302"/>
      <c r="ING3" s="302"/>
      <c r="INH3" s="302"/>
      <c r="INI3" s="302"/>
      <c r="INJ3" s="302"/>
      <c r="INK3" s="302"/>
      <c r="INL3" s="302"/>
      <c r="INM3" s="302"/>
      <c r="INN3" s="302"/>
      <c r="INO3" s="302"/>
      <c r="INP3" s="302"/>
      <c r="INQ3" s="302"/>
      <c r="INR3" s="302"/>
      <c r="INS3" s="302"/>
      <c r="INT3" s="302"/>
      <c r="INU3" s="302"/>
      <c r="INV3" s="302"/>
      <c r="INW3" s="302"/>
      <c r="INX3" s="302"/>
      <c r="INY3" s="302"/>
      <c r="INZ3" s="302"/>
      <c r="IOA3" s="302"/>
      <c r="IOB3" s="302"/>
      <c r="IOC3" s="302"/>
      <c r="IOD3" s="302"/>
      <c r="IOE3" s="302"/>
      <c r="IOF3" s="302"/>
      <c r="IOG3" s="302"/>
      <c r="IOH3" s="302"/>
      <c r="IOI3" s="302"/>
      <c r="IOJ3" s="302"/>
      <c r="IOK3" s="302"/>
      <c r="IOL3" s="302"/>
      <c r="IOM3" s="302"/>
      <c r="ION3" s="302"/>
      <c r="IOO3" s="302"/>
      <c r="IOP3" s="302"/>
      <c r="IOQ3" s="302"/>
      <c r="IOR3" s="302"/>
      <c r="IOS3" s="302"/>
      <c r="IOT3" s="302"/>
      <c r="IOU3" s="302"/>
      <c r="IOV3" s="302"/>
      <c r="IOW3" s="302"/>
      <c r="IOX3" s="302"/>
      <c r="IOY3" s="302"/>
      <c r="IOZ3" s="302"/>
      <c r="IPA3" s="302"/>
      <c r="IPB3" s="302"/>
      <c r="IPC3" s="302"/>
      <c r="IPD3" s="302"/>
      <c r="IPE3" s="302"/>
      <c r="IPF3" s="302"/>
      <c r="IPG3" s="302"/>
      <c r="IPH3" s="302"/>
      <c r="IPI3" s="302"/>
      <c r="IPJ3" s="302"/>
      <c r="IPK3" s="302"/>
      <c r="IPL3" s="302"/>
      <c r="IPM3" s="302"/>
      <c r="IPN3" s="302"/>
      <c r="IPO3" s="302"/>
      <c r="IPP3" s="302"/>
      <c r="IPQ3" s="302"/>
      <c r="IPR3" s="302"/>
      <c r="IPS3" s="302"/>
      <c r="IPT3" s="302"/>
      <c r="IPU3" s="302"/>
      <c r="IPV3" s="302"/>
      <c r="IPW3" s="302"/>
      <c r="IPX3" s="302"/>
      <c r="IPY3" s="302"/>
      <c r="IPZ3" s="302"/>
      <c r="IQA3" s="302"/>
      <c r="IQB3" s="302"/>
      <c r="IQC3" s="302"/>
      <c r="IQD3" s="302"/>
      <c r="IQE3" s="302"/>
      <c r="IQF3" s="302"/>
      <c r="IQG3" s="302"/>
      <c r="IQH3" s="302"/>
      <c r="IQI3" s="302"/>
      <c r="IQJ3" s="302"/>
      <c r="IQK3" s="302"/>
      <c r="IQL3" s="302"/>
      <c r="IQM3" s="302"/>
      <c r="IQN3" s="302"/>
      <c r="IQO3" s="302"/>
      <c r="IQP3" s="302"/>
      <c r="IQQ3" s="302"/>
      <c r="IQR3" s="302"/>
      <c r="IQS3" s="302"/>
      <c r="IQT3" s="302"/>
      <c r="IQU3" s="302"/>
      <c r="IQV3" s="302"/>
      <c r="IQW3" s="302"/>
      <c r="IQX3" s="302"/>
      <c r="IQY3" s="302"/>
      <c r="IQZ3" s="302"/>
      <c r="IRA3" s="302"/>
      <c r="IRB3" s="302"/>
      <c r="IRC3" s="302"/>
      <c r="IRD3" s="302"/>
      <c r="IRE3" s="302"/>
      <c r="IRF3" s="302"/>
      <c r="IRG3" s="302"/>
      <c r="IRH3" s="302"/>
      <c r="IRI3" s="302"/>
      <c r="IRJ3" s="302"/>
      <c r="IRK3" s="302"/>
      <c r="IRL3" s="302"/>
      <c r="IRM3" s="302"/>
      <c r="IRN3" s="302"/>
      <c r="IRO3" s="302"/>
      <c r="IRP3" s="302"/>
      <c r="IRQ3" s="302"/>
      <c r="IRR3" s="302"/>
      <c r="IRS3" s="302"/>
      <c r="IRT3" s="302"/>
      <c r="IRU3" s="302"/>
      <c r="IRV3" s="302"/>
      <c r="IRW3" s="302"/>
      <c r="IRX3" s="302"/>
      <c r="IRY3" s="302"/>
      <c r="IRZ3" s="302"/>
      <c r="ISA3" s="302"/>
      <c r="ISB3" s="302"/>
      <c r="ISC3" s="302"/>
      <c r="ISD3" s="302"/>
      <c r="ISE3" s="302"/>
      <c r="ISF3" s="302"/>
      <c r="ISG3" s="302"/>
      <c r="ISH3" s="302"/>
      <c r="ISI3" s="302"/>
      <c r="ISJ3" s="302"/>
      <c r="ISK3" s="302"/>
      <c r="ISL3" s="302"/>
      <c r="ISM3" s="302"/>
      <c r="ISN3" s="302"/>
      <c r="ISO3" s="302"/>
      <c r="ISP3" s="302"/>
      <c r="ISQ3" s="302"/>
      <c r="ISR3" s="302"/>
      <c r="ISS3" s="302"/>
      <c r="IST3" s="302"/>
      <c r="ISU3" s="302"/>
      <c r="ISV3" s="302"/>
      <c r="ISW3" s="302"/>
      <c r="ISX3" s="302"/>
      <c r="ISY3" s="302"/>
      <c r="ISZ3" s="302"/>
      <c r="ITA3" s="302"/>
      <c r="ITB3" s="302"/>
      <c r="ITC3" s="302"/>
      <c r="ITD3" s="302"/>
      <c r="ITE3" s="302"/>
      <c r="ITF3" s="302"/>
      <c r="ITG3" s="302"/>
      <c r="ITH3" s="302"/>
      <c r="ITI3" s="302"/>
      <c r="ITJ3" s="302"/>
      <c r="ITK3" s="302"/>
      <c r="ITL3" s="302"/>
      <c r="ITM3" s="302"/>
      <c r="ITN3" s="302"/>
      <c r="ITO3" s="302"/>
      <c r="ITP3" s="302"/>
      <c r="ITQ3" s="302"/>
      <c r="ITR3" s="302"/>
      <c r="ITS3" s="302"/>
      <c r="ITT3" s="302"/>
      <c r="ITU3" s="302"/>
      <c r="ITV3" s="302"/>
      <c r="ITW3" s="302"/>
      <c r="ITX3" s="302"/>
      <c r="ITY3" s="302"/>
      <c r="ITZ3" s="302"/>
      <c r="IUA3" s="302"/>
      <c r="IUB3" s="302"/>
      <c r="IUC3" s="302"/>
      <c r="IUD3" s="302"/>
      <c r="IUE3" s="302"/>
      <c r="IUF3" s="302"/>
      <c r="IUG3" s="302"/>
      <c r="IUH3" s="302"/>
      <c r="IUI3" s="302"/>
      <c r="IUJ3" s="302"/>
      <c r="IUK3" s="302"/>
      <c r="IUL3" s="302"/>
      <c r="IUM3" s="302"/>
      <c r="IUN3" s="302"/>
      <c r="IUO3" s="302"/>
      <c r="IUP3" s="302"/>
      <c r="IUQ3" s="302"/>
      <c r="IUR3" s="302"/>
      <c r="IUS3" s="302"/>
      <c r="IUT3" s="302"/>
      <c r="IUU3" s="302"/>
      <c r="IUV3" s="302"/>
      <c r="IUW3" s="302"/>
      <c r="IUX3" s="302"/>
      <c r="IUY3" s="302"/>
      <c r="IUZ3" s="302"/>
      <c r="IVA3" s="302"/>
      <c r="IVB3" s="302"/>
      <c r="IVC3" s="302"/>
      <c r="IVD3" s="302"/>
      <c r="IVE3" s="302"/>
      <c r="IVF3" s="302"/>
      <c r="IVG3" s="302"/>
      <c r="IVH3" s="302"/>
      <c r="IVI3" s="302"/>
      <c r="IVJ3" s="302"/>
      <c r="IVK3" s="302"/>
      <c r="IVL3" s="302"/>
      <c r="IVM3" s="302"/>
      <c r="IVN3" s="302"/>
      <c r="IVO3" s="302"/>
      <c r="IVP3" s="302"/>
      <c r="IVQ3" s="302"/>
      <c r="IVR3" s="302"/>
      <c r="IVS3" s="302"/>
      <c r="IVT3" s="302"/>
      <c r="IVU3" s="302"/>
      <c r="IVV3" s="302"/>
      <c r="IVW3" s="302"/>
      <c r="IVX3" s="302"/>
      <c r="IVY3" s="302"/>
      <c r="IVZ3" s="302"/>
      <c r="IWA3" s="302"/>
      <c r="IWB3" s="302"/>
      <c r="IWC3" s="302"/>
      <c r="IWD3" s="302"/>
      <c r="IWE3" s="302"/>
      <c r="IWF3" s="302"/>
      <c r="IWG3" s="302"/>
      <c r="IWH3" s="302"/>
      <c r="IWI3" s="302"/>
      <c r="IWJ3" s="302"/>
      <c r="IWK3" s="302"/>
      <c r="IWL3" s="302"/>
      <c r="IWM3" s="302"/>
      <c r="IWN3" s="302"/>
      <c r="IWO3" s="302"/>
      <c r="IWP3" s="302"/>
      <c r="IWQ3" s="302"/>
      <c r="IWR3" s="302"/>
      <c r="IWS3" s="302"/>
      <c r="IWT3" s="302"/>
      <c r="IWU3" s="302"/>
      <c r="IWV3" s="302"/>
      <c r="IWW3" s="302"/>
      <c r="IWX3" s="302"/>
      <c r="IWY3" s="302"/>
      <c r="IWZ3" s="302"/>
      <c r="IXA3" s="302"/>
      <c r="IXB3" s="302"/>
      <c r="IXC3" s="302"/>
      <c r="IXD3" s="302"/>
      <c r="IXE3" s="302"/>
      <c r="IXF3" s="302"/>
      <c r="IXG3" s="302"/>
      <c r="IXH3" s="302"/>
      <c r="IXI3" s="302"/>
      <c r="IXJ3" s="302"/>
      <c r="IXK3" s="302"/>
      <c r="IXL3" s="302"/>
      <c r="IXM3" s="302"/>
      <c r="IXN3" s="302"/>
      <c r="IXO3" s="302"/>
      <c r="IXP3" s="302"/>
      <c r="IXQ3" s="302"/>
      <c r="IXR3" s="302"/>
      <c r="IXS3" s="302"/>
      <c r="IXT3" s="302"/>
      <c r="IXU3" s="302"/>
      <c r="IXV3" s="302"/>
      <c r="IXW3" s="302"/>
      <c r="IXX3" s="302"/>
      <c r="IXY3" s="302"/>
      <c r="IXZ3" s="302"/>
      <c r="IYA3" s="302"/>
      <c r="IYB3" s="302"/>
      <c r="IYC3" s="302"/>
      <c r="IYD3" s="302"/>
      <c r="IYE3" s="302"/>
      <c r="IYF3" s="302"/>
      <c r="IYG3" s="302"/>
      <c r="IYH3" s="302"/>
      <c r="IYI3" s="302"/>
      <c r="IYJ3" s="302"/>
      <c r="IYK3" s="302"/>
      <c r="IYL3" s="302"/>
      <c r="IYM3" s="302"/>
      <c r="IYN3" s="302"/>
      <c r="IYO3" s="302"/>
      <c r="IYP3" s="302"/>
      <c r="IYQ3" s="302"/>
      <c r="IYR3" s="302"/>
      <c r="IYS3" s="302"/>
      <c r="IYT3" s="302"/>
      <c r="IYU3" s="302"/>
      <c r="IYV3" s="302"/>
      <c r="IYW3" s="302"/>
      <c r="IYX3" s="302"/>
      <c r="IYY3" s="302"/>
      <c r="IYZ3" s="302"/>
      <c r="IZA3" s="302"/>
      <c r="IZB3" s="302"/>
      <c r="IZC3" s="302"/>
      <c r="IZD3" s="302"/>
      <c r="IZE3" s="302"/>
      <c r="IZF3" s="302"/>
      <c r="IZG3" s="302"/>
      <c r="IZH3" s="302"/>
      <c r="IZI3" s="302"/>
      <c r="IZJ3" s="302"/>
      <c r="IZK3" s="302"/>
      <c r="IZL3" s="302"/>
      <c r="IZM3" s="302"/>
      <c r="IZN3" s="302"/>
      <c r="IZO3" s="302"/>
      <c r="IZP3" s="302"/>
      <c r="IZQ3" s="302"/>
      <c r="IZR3" s="302"/>
      <c r="IZS3" s="302"/>
      <c r="IZT3" s="302"/>
      <c r="IZU3" s="302"/>
      <c r="IZV3" s="302"/>
      <c r="IZW3" s="302"/>
      <c r="IZX3" s="302"/>
      <c r="IZY3" s="302"/>
      <c r="IZZ3" s="302"/>
      <c r="JAA3" s="302"/>
      <c r="JAB3" s="302"/>
      <c r="JAC3" s="302"/>
      <c r="JAD3" s="302"/>
      <c r="JAE3" s="302"/>
      <c r="JAF3" s="302"/>
      <c r="JAG3" s="302"/>
      <c r="JAH3" s="302"/>
      <c r="JAI3" s="302"/>
      <c r="JAJ3" s="302"/>
      <c r="JAK3" s="302"/>
      <c r="JAL3" s="302"/>
      <c r="JAM3" s="302"/>
      <c r="JAN3" s="302"/>
      <c r="JAO3" s="302"/>
      <c r="JAP3" s="302"/>
      <c r="JAQ3" s="302"/>
      <c r="JAR3" s="302"/>
      <c r="JAS3" s="302"/>
      <c r="JAT3" s="302"/>
      <c r="JAU3" s="302"/>
      <c r="JAV3" s="302"/>
      <c r="JAW3" s="302"/>
      <c r="JAX3" s="302"/>
      <c r="JAY3" s="302"/>
      <c r="JAZ3" s="302"/>
      <c r="JBA3" s="302"/>
      <c r="JBB3" s="302"/>
      <c r="JBC3" s="302"/>
      <c r="JBD3" s="302"/>
      <c r="JBE3" s="302"/>
      <c r="JBF3" s="302"/>
      <c r="JBG3" s="302"/>
      <c r="JBH3" s="302"/>
      <c r="JBI3" s="302"/>
      <c r="JBJ3" s="302"/>
      <c r="JBK3" s="302"/>
      <c r="JBL3" s="302"/>
      <c r="JBM3" s="302"/>
      <c r="JBN3" s="302"/>
      <c r="JBO3" s="302"/>
      <c r="JBP3" s="302"/>
      <c r="JBQ3" s="302"/>
      <c r="JBR3" s="302"/>
      <c r="JBS3" s="302"/>
      <c r="JBT3" s="302"/>
      <c r="JBU3" s="302"/>
      <c r="JBV3" s="302"/>
      <c r="JBW3" s="302"/>
      <c r="JBX3" s="302"/>
      <c r="JBY3" s="302"/>
      <c r="JBZ3" s="302"/>
      <c r="JCA3" s="302"/>
      <c r="JCB3" s="302"/>
      <c r="JCC3" s="302"/>
      <c r="JCD3" s="302"/>
      <c r="JCE3" s="302"/>
      <c r="JCF3" s="302"/>
      <c r="JCG3" s="302"/>
      <c r="JCH3" s="302"/>
      <c r="JCI3" s="302"/>
      <c r="JCJ3" s="302"/>
      <c r="JCK3" s="302"/>
      <c r="JCL3" s="302"/>
      <c r="JCM3" s="302"/>
      <c r="JCN3" s="302"/>
      <c r="JCO3" s="302"/>
      <c r="JCP3" s="302"/>
      <c r="JCQ3" s="302"/>
      <c r="JCR3" s="302"/>
      <c r="JCS3" s="302"/>
      <c r="JCT3" s="302"/>
      <c r="JCU3" s="302"/>
      <c r="JCV3" s="302"/>
      <c r="JCW3" s="302"/>
      <c r="JCX3" s="302"/>
      <c r="JCY3" s="302"/>
      <c r="JCZ3" s="302"/>
      <c r="JDA3" s="302"/>
      <c r="JDB3" s="302"/>
      <c r="JDC3" s="302"/>
      <c r="JDD3" s="302"/>
      <c r="JDE3" s="302"/>
      <c r="JDF3" s="302"/>
      <c r="JDG3" s="302"/>
      <c r="JDH3" s="302"/>
      <c r="JDI3" s="302"/>
      <c r="JDJ3" s="302"/>
      <c r="JDK3" s="302"/>
      <c r="JDL3" s="302"/>
      <c r="JDM3" s="302"/>
      <c r="JDN3" s="302"/>
      <c r="JDO3" s="302"/>
      <c r="JDP3" s="302"/>
      <c r="JDQ3" s="302"/>
      <c r="JDR3" s="302"/>
      <c r="JDS3" s="302"/>
      <c r="JDT3" s="302"/>
      <c r="JDU3" s="302"/>
      <c r="JDV3" s="302"/>
      <c r="JDW3" s="302"/>
      <c r="JDX3" s="302"/>
      <c r="JDY3" s="302"/>
      <c r="JDZ3" s="302"/>
      <c r="JEA3" s="302"/>
      <c r="JEB3" s="302"/>
      <c r="JEC3" s="302"/>
      <c r="JED3" s="302"/>
      <c r="JEE3" s="302"/>
      <c r="JEF3" s="302"/>
      <c r="JEG3" s="302"/>
      <c r="JEH3" s="302"/>
      <c r="JEI3" s="302"/>
      <c r="JEJ3" s="302"/>
      <c r="JEK3" s="302"/>
      <c r="JEL3" s="302"/>
      <c r="JEM3" s="302"/>
      <c r="JEN3" s="302"/>
      <c r="JEO3" s="302"/>
      <c r="JEP3" s="302"/>
      <c r="JEQ3" s="302"/>
      <c r="JER3" s="302"/>
      <c r="JES3" s="302"/>
      <c r="JET3" s="302"/>
      <c r="JEU3" s="302"/>
      <c r="JEV3" s="302"/>
      <c r="JEW3" s="302"/>
      <c r="JEX3" s="302"/>
      <c r="JEY3" s="302"/>
      <c r="JEZ3" s="302"/>
      <c r="JFA3" s="302"/>
      <c r="JFB3" s="302"/>
      <c r="JFC3" s="302"/>
      <c r="JFD3" s="302"/>
      <c r="JFE3" s="302"/>
      <c r="JFF3" s="302"/>
      <c r="JFG3" s="302"/>
      <c r="JFH3" s="302"/>
      <c r="JFI3" s="302"/>
      <c r="JFJ3" s="302"/>
      <c r="JFK3" s="302"/>
      <c r="JFL3" s="302"/>
      <c r="JFM3" s="302"/>
      <c r="JFN3" s="302"/>
      <c r="JFO3" s="302"/>
      <c r="JFP3" s="302"/>
      <c r="JFQ3" s="302"/>
      <c r="JFR3" s="302"/>
      <c r="JFS3" s="302"/>
      <c r="JFT3" s="302"/>
      <c r="JFU3" s="302"/>
      <c r="JFV3" s="302"/>
      <c r="JFW3" s="302"/>
      <c r="JFX3" s="302"/>
      <c r="JFY3" s="302"/>
      <c r="JFZ3" s="302"/>
      <c r="JGA3" s="302"/>
      <c r="JGB3" s="302"/>
      <c r="JGC3" s="302"/>
      <c r="JGD3" s="302"/>
      <c r="JGE3" s="302"/>
      <c r="JGF3" s="302"/>
      <c r="JGG3" s="302"/>
      <c r="JGH3" s="302"/>
      <c r="JGI3" s="302"/>
      <c r="JGJ3" s="302"/>
      <c r="JGK3" s="302"/>
      <c r="JGL3" s="302"/>
      <c r="JGM3" s="302"/>
      <c r="JGN3" s="302"/>
      <c r="JGO3" s="302"/>
      <c r="JGP3" s="302"/>
      <c r="JGQ3" s="302"/>
      <c r="JGR3" s="302"/>
      <c r="JGS3" s="302"/>
      <c r="JGT3" s="302"/>
      <c r="JGU3" s="302"/>
      <c r="JGV3" s="302"/>
      <c r="JGW3" s="302"/>
      <c r="JGX3" s="302"/>
      <c r="JGY3" s="302"/>
      <c r="JGZ3" s="302"/>
      <c r="JHA3" s="302"/>
      <c r="JHB3" s="302"/>
      <c r="JHC3" s="302"/>
      <c r="JHD3" s="302"/>
      <c r="JHE3" s="302"/>
      <c r="JHF3" s="302"/>
      <c r="JHG3" s="302"/>
      <c r="JHH3" s="302"/>
      <c r="JHI3" s="302"/>
      <c r="JHJ3" s="302"/>
      <c r="JHK3" s="302"/>
      <c r="JHL3" s="302"/>
      <c r="JHM3" s="302"/>
      <c r="JHN3" s="302"/>
      <c r="JHO3" s="302"/>
      <c r="JHP3" s="302"/>
      <c r="JHQ3" s="302"/>
      <c r="JHR3" s="302"/>
      <c r="JHS3" s="302"/>
      <c r="JHT3" s="302"/>
      <c r="JHU3" s="302"/>
      <c r="JHV3" s="302"/>
      <c r="JHW3" s="302"/>
      <c r="JHX3" s="302"/>
      <c r="JHY3" s="302"/>
      <c r="JHZ3" s="302"/>
      <c r="JIA3" s="302"/>
      <c r="JIB3" s="302"/>
      <c r="JIC3" s="302"/>
      <c r="JID3" s="302"/>
      <c r="JIE3" s="302"/>
      <c r="JIF3" s="302"/>
      <c r="JIG3" s="302"/>
      <c r="JIH3" s="302"/>
      <c r="JII3" s="302"/>
      <c r="JIJ3" s="302"/>
      <c r="JIK3" s="302"/>
      <c r="JIL3" s="302"/>
      <c r="JIM3" s="302"/>
      <c r="JIN3" s="302"/>
      <c r="JIO3" s="302"/>
      <c r="JIP3" s="302"/>
      <c r="JIQ3" s="302"/>
      <c r="JIR3" s="302"/>
      <c r="JIS3" s="302"/>
      <c r="JIT3" s="302"/>
      <c r="JIU3" s="302"/>
      <c r="JIV3" s="302"/>
      <c r="JIW3" s="302"/>
      <c r="JIX3" s="302"/>
      <c r="JIY3" s="302"/>
      <c r="JIZ3" s="302"/>
      <c r="JJA3" s="302"/>
      <c r="JJB3" s="302"/>
      <c r="JJC3" s="302"/>
      <c r="JJD3" s="302"/>
      <c r="JJE3" s="302"/>
      <c r="JJF3" s="302"/>
      <c r="JJG3" s="302"/>
      <c r="JJH3" s="302"/>
      <c r="JJI3" s="302"/>
      <c r="JJJ3" s="302"/>
      <c r="JJK3" s="302"/>
      <c r="JJL3" s="302"/>
      <c r="JJM3" s="302"/>
      <c r="JJN3" s="302"/>
      <c r="JJO3" s="302"/>
      <c r="JJP3" s="302"/>
      <c r="JJQ3" s="302"/>
      <c r="JJR3" s="302"/>
      <c r="JJS3" s="302"/>
      <c r="JJT3" s="302"/>
      <c r="JJU3" s="302"/>
      <c r="JJV3" s="302"/>
      <c r="JJW3" s="302"/>
      <c r="JJX3" s="302"/>
      <c r="JJY3" s="302"/>
      <c r="JJZ3" s="302"/>
      <c r="JKA3" s="302"/>
      <c r="JKB3" s="302"/>
      <c r="JKC3" s="302"/>
      <c r="JKD3" s="302"/>
      <c r="JKE3" s="302"/>
      <c r="JKF3" s="302"/>
      <c r="JKG3" s="302"/>
      <c r="JKH3" s="302"/>
      <c r="JKI3" s="302"/>
      <c r="JKJ3" s="302"/>
      <c r="JKK3" s="302"/>
      <c r="JKL3" s="302"/>
      <c r="JKM3" s="302"/>
      <c r="JKN3" s="302"/>
      <c r="JKO3" s="302"/>
      <c r="JKP3" s="302"/>
      <c r="JKQ3" s="302"/>
      <c r="JKR3" s="302"/>
      <c r="JKS3" s="302"/>
      <c r="JKT3" s="302"/>
      <c r="JKU3" s="302"/>
      <c r="JKV3" s="302"/>
      <c r="JKW3" s="302"/>
      <c r="JKX3" s="302"/>
      <c r="JKY3" s="302"/>
      <c r="JKZ3" s="302"/>
      <c r="JLA3" s="302"/>
      <c r="JLB3" s="302"/>
      <c r="JLC3" s="302"/>
      <c r="JLD3" s="302"/>
      <c r="JLE3" s="302"/>
      <c r="JLF3" s="302"/>
      <c r="JLG3" s="302"/>
      <c r="JLH3" s="302"/>
      <c r="JLI3" s="302"/>
      <c r="JLJ3" s="302"/>
      <c r="JLK3" s="302"/>
      <c r="JLL3" s="302"/>
      <c r="JLM3" s="302"/>
      <c r="JLN3" s="302"/>
      <c r="JLO3" s="302"/>
      <c r="JLP3" s="302"/>
      <c r="JLQ3" s="302"/>
      <c r="JLR3" s="302"/>
      <c r="JLS3" s="302"/>
      <c r="JLT3" s="302"/>
      <c r="JLU3" s="302"/>
      <c r="JLV3" s="302"/>
      <c r="JLW3" s="302"/>
      <c r="JLX3" s="302"/>
      <c r="JLY3" s="302"/>
      <c r="JLZ3" s="302"/>
      <c r="JMA3" s="302"/>
      <c r="JMB3" s="302"/>
      <c r="JMC3" s="302"/>
      <c r="JMD3" s="302"/>
      <c r="JME3" s="302"/>
      <c r="JMF3" s="302"/>
      <c r="JMG3" s="302"/>
      <c r="JMH3" s="302"/>
      <c r="JMI3" s="302"/>
      <c r="JMJ3" s="302"/>
      <c r="JMK3" s="302"/>
      <c r="JML3" s="302"/>
      <c r="JMM3" s="302"/>
      <c r="JMN3" s="302"/>
      <c r="JMO3" s="302"/>
      <c r="JMP3" s="302"/>
      <c r="JMQ3" s="302"/>
      <c r="JMR3" s="302"/>
      <c r="JMS3" s="302"/>
      <c r="JMT3" s="302"/>
      <c r="JMU3" s="302"/>
      <c r="JMV3" s="302"/>
      <c r="JMW3" s="302"/>
      <c r="JMX3" s="302"/>
      <c r="JMY3" s="302"/>
      <c r="JMZ3" s="302"/>
      <c r="JNA3" s="302"/>
      <c r="JNB3" s="302"/>
      <c r="JNC3" s="302"/>
      <c r="JND3" s="302"/>
      <c r="JNE3" s="302"/>
      <c r="JNF3" s="302"/>
      <c r="JNG3" s="302"/>
      <c r="JNH3" s="302"/>
      <c r="JNI3" s="302"/>
      <c r="JNJ3" s="302"/>
      <c r="JNK3" s="302"/>
      <c r="JNL3" s="302"/>
      <c r="JNM3" s="302"/>
      <c r="JNN3" s="302"/>
      <c r="JNO3" s="302"/>
      <c r="JNP3" s="302"/>
      <c r="JNQ3" s="302"/>
      <c r="JNR3" s="302"/>
      <c r="JNS3" s="302"/>
      <c r="JNT3" s="302"/>
      <c r="JNU3" s="302"/>
      <c r="JNV3" s="302"/>
      <c r="JNW3" s="302"/>
      <c r="JNX3" s="302"/>
      <c r="JNY3" s="302"/>
      <c r="JNZ3" s="302"/>
      <c r="JOA3" s="302"/>
      <c r="JOB3" s="302"/>
      <c r="JOC3" s="302"/>
      <c r="JOD3" s="302"/>
      <c r="JOE3" s="302"/>
      <c r="JOF3" s="302"/>
      <c r="JOG3" s="302"/>
      <c r="JOH3" s="302"/>
      <c r="JOI3" s="302"/>
      <c r="JOJ3" s="302"/>
      <c r="JOK3" s="302"/>
      <c r="JOL3" s="302"/>
      <c r="JOM3" s="302"/>
      <c r="JON3" s="302"/>
      <c r="JOO3" s="302"/>
      <c r="JOP3" s="302"/>
      <c r="JOQ3" s="302"/>
      <c r="JOR3" s="302"/>
      <c r="JOS3" s="302"/>
      <c r="JOT3" s="302"/>
      <c r="JOU3" s="302"/>
      <c r="JOV3" s="302"/>
      <c r="JOW3" s="302"/>
      <c r="JOX3" s="302"/>
      <c r="JOY3" s="302"/>
      <c r="JOZ3" s="302"/>
      <c r="JPA3" s="302"/>
      <c r="JPB3" s="302"/>
      <c r="JPC3" s="302"/>
      <c r="JPD3" s="302"/>
      <c r="JPE3" s="302"/>
      <c r="JPF3" s="302"/>
      <c r="JPG3" s="302"/>
      <c r="JPH3" s="302"/>
      <c r="JPI3" s="302"/>
      <c r="JPJ3" s="302"/>
      <c r="JPK3" s="302"/>
      <c r="JPL3" s="302"/>
      <c r="JPM3" s="302"/>
      <c r="JPN3" s="302"/>
      <c r="JPO3" s="302"/>
      <c r="JPP3" s="302"/>
      <c r="JPQ3" s="302"/>
      <c r="JPR3" s="302"/>
      <c r="JPS3" s="302"/>
      <c r="JPT3" s="302"/>
      <c r="JPU3" s="302"/>
      <c r="JPV3" s="302"/>
      <c r="JPW3" s="302"/>
      <c r="JPX3" s="302"/>
      <c r="JPY3" s="302"/>
      <c r="JPZ3" s="302"/>
      <c r="JQA3" s="302"/>
      <c r="JQB3" s="302"/>
      <c r="JQC3" s="302"/>
      <c r="JQD3" s="302"/>
      <c r="JQE3" s="302"/>
      <c r="JQF3" s="302"/>
      <c r="JQG3" s="302"/>
      <c r="JQH3" s="302"/>
      <c r="JQI3" s="302"/>
      <c r="JQJ3" s="302"/>
      <c r="JQK3" s="302"/>
      <c r="JQL3" s="302"/>
      <c r="JQM3" s="302"/>
      <c r="JQN3" s="302"/>
      <c r="JQO3" s="302"/>
      <c r="JQP3" s="302"/>
      <c r="JQQ3" s="302"/>
      <c r="JQR3" s="302"/>
      <c r="JQS3" s="302"/>
      <c r="JQT3" s="302"/>
      <c r="JQU3" s="302"/>
      <c r="JQV3" s="302"/>
      <c r="JQW3" s="302"/>
      <c r="JQX3" s="302"/>
      <c r="JQY3" s="302"/>
      <c r="JQZ3" s="302"/>
      <c r="JRA3" s="302"/>
      <c r="JRB3" s="302"/>
      <c r="JRC3" s="302"/>
      <c r="JRD3" s="302"/>
      <c r="JRE3" s="302"/>
      <c r="JRF3" s="302"/>
      <c r="JRG3" s="302"/>
      <c r="JRH3" s="302"/>
      <c r="JRI3" s="302"/>
      <c r="JRJ3" s="302"/>
      <c r="JRK3" s="302"/>
      <c r="JRL3" s="302"/>
      <c r="JRM3" s="302"/>
      <c r="JRN3" s="302"/>
      <c r="JRO3" s="302"/>
      <c r="JRP3" s="302"/>
      <c r="JRQ3" s="302"/>
      <c r="JRR3" s="302"/>
      <c r="JRS3" s="302"/>
      <c r="JRT3" s="302"/>
      <c r="JRU3" s="302"/>
      <c r="JRV3" s="302"/>
      <c r="JRW3" s="302"/>
      <c r="JRX3" s="302"/>
      <c r="JRY3" s="302"/>
      <c r="JRZ3" s="302"/>
      <c r="JSA3" s="302"/>
      <c r="JSB3" s="302"/>
      <c r="JSC3" s="302"/>
      <c r="JSD3" s="302"/>
      <c r="JSE3" s="302"/>
      <c r="JSF3" s="302"/>
      <c r="JSG3" s="302"/>
      <c r="JSH3" s="302"/>
      <c r="JSI3" s="302"/>
      <c r="JSJ3" s="302"/>
      <c r="JSK3" s="302"/>
      <c r="JSL3" s="302"/>
      <c r="JSM3" s="302"/>
      <c r="JSN3" s="302"/>
      <c r="JSO3" s="302"/>
      <c r="JSP3" s="302"/>
      <c r="JSQ3" s="302"/>
      <c r="JSR3" s="302"/>
      <c r="JSS3" s="302"/>
      <c r="JST3" s="302"/>
      <c r="JSU3" s="302"/>
      <c r="JSV3" s="302"/>
      <c r="JSW3" s="302"/>
      <c r="JSX3" s="302"/>
      <c r="JSY3" s="302"/>
      <c r="JSZ3" s="302"/>
      <c r="JTA3" s="302"/>
      <c r="JTB3" s="302"/>
      <c r="JTC3" s="302"/>
      <c r="JTD3" s="302"/>
      <c r="JTE3" s="302"/>
      <c r="JTF3" s="302"/>
      <c r="JTG3" s="302"/>
      <c r="JTH3" s="302"/>
      <c r="JTI3" s="302"/>
      <c r="JTJ3" s="302"/>
      <c r="JTK3" s="302"/>
      <c r="JTL3" s="302"/>
      <c r="JTM3" s="302"/>
      <c r="JTN3" s="302"/>
      <c r="JTO3" s="302"/>
      <c r="JTP3" s="302"/>
      <c r="JTQ3" s="302"/>
      <c r="JTR3" s="302"/>
      <c r="JTS3" s="302"/>
      <c r="JTT3" s="302"/>
      <c r="JTU3" s="302"/>
      <c r="JTV3" s="302"/>
      <c r="JTW3" s="302"/>
      <c r="JTX3" s="302"/>
      <c r="JTY3" s="302"/>
      <c r="JTZ3" s="302"/>
      <c r="JUA3" s="302"/>
      <c r="JUB3" s="302"/>
      <c r="JUC3" s="302"/>
      <c r="JUD3" s="302"/>
      <c r="JUE3" s="302"/>
      <c r="JUF3" s="302"/>
      <c r="JUG3" s="302"/>
      <c r="JUH3" s="302"/>
      <c r="JUI3" s="302"/>
      <c r="JUJ3" s="302"/>
      <c r="JUK3" s="302"/>
      <c r="JUL3" s="302"/>
      <c r="JUM3" s="302"/>
      <c r="JUN3" s="302"/>
      <c r="JUO3" s="302"/>
      <c r="JUP3" s="302"/>
      <c r="JUQ3" s="302"/>
      <c r="JUR3" s="302"/>
      <c r="JUS3" s="302"/>
      <c r="JUT3" s="302"/>
      <c r="JUU3" s="302"/>
      <c r="JUV3" s="302"/>
      <c r="JUW3" s="302"/>
      <c r="JUX3" s="302"/>
      <c r="JUY3" s="302"/>
      <c r="JUZ3" s="302"/>
      <c r="JVA3" s="302"/>
      <c r="JVB3" s="302"/>
      <c r="JVC3" s="302"/>
      <c r="JVD3" s="302"/>
      <c r="JVE3" s="302"/>
      <c r="JVF3" s="302"/>
      <c r="JVG3" s="302"/>
      <c r="JVH3" s="302"/>
      <c r="JVI3" s="302"/>
      <c r="JVJ3" s="302"/>
      <c r="JVK3" s="302"/>
      <c r="JVL3" s="302"/>
      <c r="JVM3" s="302"/>
      <c r="JVN3" s="302"/>
      <c r="JVO3" s="302"/>
      <c r="JVP3" s="302"/>
      <c r="JVQ3" s="302"/>
      <c r="JVR3" s="302"/>
      <c r="JVS3" s="302"/>
      <c r="JVT3" s="302"/>
      <c r="JVU3" s="302"/>
      <c r="JVV3" s="302"/>
      <c r="JVW3" s="302"/>
      <c r="JVX3" s="302"/>
      <c r="JVY3" s="302"/>
      <c r="JVZ3" s="302"/>
      <c r="JWA3" s="302"/>
      <c r="JWB3" s="302"/>
      <c r="JWC3" s="302"/>
      <c r="JWD3" s="302"/>
      <c r="JWE3" s="302"/>
      <c r="JWF3" s="302"/>
      <c r="JWG3" s="302"/>
      <c r="JWH3" s="302"/>
      <c r="JWI3" s="302"/>
      <c r="JWJ3" s="302"/>
      <c r="JWK3" s="302"/>
      <c r="JWL3" s="302"/>
      <c r="JWM3" s="302"/>
      <c r="JWN3" s="302"/>
      <c r="JWO3" s="302"/>
      <c r="JWP3" s="302"/>
      <c r="JWQ3" s="302"/>
      <c r="JWR3" s="302"/>
      <c r="JWS3" s="302"/>
      <c r="JWT3" s="302"/>
      <c r="JWU3" s="302"/>
      <c r="JWV3" s="302"/>
      <c r="JWW3" s="302"/>
      <c r="JWX3" s="302"/>
      <c r="JWY3" s="302"/>
      <c r="JWZ3" s="302"/>
      <c r="JXA3" s="302"/>
      <c r="JXB3" s="302"/>
      <c r="JXC3" s="302"/>
      <c r="JXD3" s="302"/>
      <c r="JXE3" s="302"/>
      <c r="JXF3" s="302"/>
      <c r="JXG3" s="302"/>
      <c r="JXH3" s="302"/>
      <c r="JXI3" s="302"/>
      <c r="JXJ3" s="302"/>
      <c r="JXK3" s="302"/>
      <c r="JXL3" s="302"/>
      <c r="JXM3" s="302"/>
      <c r="JXN3" s="302"/>
      <c r="JXO3" s="302"/>
      <c r="JXP3" s="302"/>
      <c r="JXQ3" s="302"/>
      <c r="JXR3" s="302"/>
      <c r="JXS3" s="302"/>
      <c r="JXT3" s="302"/>
      <c r="JXU3" s="302"/>
      <c r="JXV3" s="302"/>
      <c r="JXW3" s="302"/>
      <c r="JXX3" s="302"/>
      <c r="JXY3" s="302"/>
      <c r="JXZ3" s="302"/>
      <c r="JYA3" s="302"/>
      <c r="JYB3" s="302"/>
      <c r="JYC3" s="302"/>
      <c r="JYD3" s="302"/>
      <c r="JYE3" s="302"/>
      <c r="JYF3" s="302"/>
      <c r="JYG3" s="302"/>
      <c r="JYH3" s="302"/>
      <c r="JYI3" s="302"/>
      <c r="JYJ3" s="302"/>
      <c r="JYK3" s="302"/>
      <c r="JYL3" s="302"/>
      <c r="JYM3" s="302"/>
      <c r="JYN3" s="302"/>
      <c r="JYO3" s="302"/>
      <c r="JYP3" s="302"/>
      <c r="JYQ3" s="302"/>
      <c r="JYR3" s="302"/>
      <c r="JYS3" s="302"/>
      <c r="JYT3" s="302"/>
      <c r="JYU3" s="302"/>
      <c r="JYV3" s="302"/>
      <c r="JYW3" s="302"/>
      <c r="JYX3" s="302"/>
      <c r="JYY3" s="302"/>
      <c r="JYZ3" s="302"/>
      <c r="JZA3" s="302"/>
      <c r="JZB3" s="302"/>
      <c r="JZC3" s="302"/>
      <c r="JZD3" s="302"/>
      <c r="JZE3" s="302"/>
      <c r="JZF3" s="302"/>
      <c r="JZG3" s="302"/>
      <c r="JZH3" s="302"/>
      <c r="JZI3" s="302"/>
      <c r="JZJ3" s="302"/>
      <c r="JZK3" s="302"/>
      <c r="JZL3" s="302"/>
      <c r="JZM3" s="302"/>
      <c r="JZN3" s="302"/>
      <c r="JZO3" s="302"/>
      <c r="JZP3" s="302"/>
      <c r="JZQ3" s="302"/>
      <c r="JZR3" s="302"/>
      <c r="JZS3" s="302"/>
      <c r="JZT3" s="302"/>
      <c r="JZU3" s="302"/>
      <c r="JZV3" s="302"/>
      <c r="JZW3" s="302"/>
      <c r="JZX3" s="302"/>
      <c r="JZY3" s="302"/>
      <c r="JZZ3" s="302"/>
      <c r="KAA3" s="302"/>
      <c r="KAB3" s="302"/>
      <c r="KAC3" s="302"/>
      <c r="KAD3" s="302"/>
      <c r="KAE3" s="302"/>
      <c r="KAF3" s="302"/>
      <c r="KAG3" s="302"/>
      <c r="KAH3" s="302"/>
      <c r="KAI3" s="302"/>
      <c r="KAJ3" s="302"/>
      <c r="KAK3" s="302"/>
      <c r="KAL3" s="302"/>
      <c r="KAM3" s="302"/>
      <c r="KAN3" s="302"/>
      <c r="KAO3" s="302"/>
      <c r="KAP3" s="302"/>
      <c r="KAQ3" s="302"/>
      <c r="KAR3" s="302"/>
      <c r="KAS3" s="302"/>
      <c r="KAT3" s="302"/>
      <c r="KAU3" s="302"/>
      <c r="KAV3" s="302"/>
      <c r="KAW3" s="302"/>
      <c r="KAX3" s="302"/>
      <c r="KAY3" s="302"/>
      <c r="KAZ3" s="302"/>
      <c r="KBA3" s="302"/>
      <c r="KBB3" s="302"/>
      <c r="KBC3" s="302"/>
      <c r="KBD3" s="302"/>
      <c r="KBE3" s="302"/>
      <c r="KBF3" s="302"/>
      <c r="KBG3" s="302"/>
      <c r="KBH3" s="302"/>
      <c r="KBI3" s="302"/>
      <c r="KBJ3" s="302"/>
      <c r="KBK3" s="302"/>
      <c r="KBL3" s="302"/>
      <c r="KBM3" s="302"/>
      <c r="KBN3" s="302"/>
      <c r="KBO3" s="302"/>
      <c r="KBP3" s="302"/>
      <c r="KBQ3" s="302"/>
      <c r="KBR3" s="302"/>
      <c r="KBS3" s="302"/>
      <c r="KBT3" s="302"/>
      <c r="KBU3" s="302"/>
      <c r="KBV3" s="302"/>
      <c r="KBW3" s="302"/>
      <c r="KBX3" s="302"/>
      <c r="KBY3" s="302"/>
      <c r="KBZ3" s="302"/>
      <c r="KCA3" s="302"/>
      <c r="KCB3" s="302"/>
      <c r="KCC3" s="302"/>
      <c r="KCD3" s="302"/>
      <c r="KCE3" s="302"/>
      <c r="KCF3" s="302"/>
      <c r="KCG3" s="302"/>
      <c r="KCH3" s="302"/>
      <c r="KCI3" s="302"/>
      <c r="KCJ3" s="302"/>
      <c r="KCK3" s="302"/>
      <c r="KCL3" s="302"/>
      <c r="KCM3" s="302"/>
      <c r="KCN3" s="302"/>
      <c r="KCO3" s="302"/>
      <c r="KCP3" s="302"/>
      <c r="KCQ3" s="302"/>
      <c r="KCR3" s="302"/>
      <c r="KCS3" s="302"/>
      <c r="KCT3" s="302"/>
      <c r="KCU3" s="302"/>
      <c r="KCV3" s="302"/>
      <c r="KCW3" s="302"/>
      <c r="KCX3" s="302"/>
      <c r="KCY3" s="302"/>
      <c r="KCZ3" s="302"/>
      <c r="KDA3" s="302"/>
      <c r="KDB3" s="302"/>
      <c r="KDC3" s="302"/>
      <c r="KDD3" s="302"/>
      <c r="KDE3" s="302"/>
      <c r="KDF3" s="302"/>
      <c r="KDG3" s="302"/>
      <c r="KDH3" s="302"/>
      <c r="KDI3" s="302"/>
      <c r="KDJ3" s="302"/>
      <c r="KDK3" s="302"/>
      <c r="KDL3" s="302"/>
      <c r="KDM3" s="302"/>
      <c r="KDN3" s="302"/>
      <c r="KDO3" s="302"/>
      <c r="KDP3" s="302"/>
      <c r="KDQ3" s="302"/>
      <c r="KDR3" s="302"/>
      <c r="KDS3" s="302"/>
      <c r="KDT3" s="302"/>
      <c r="KDU3" s="302"/>
      <c r="KDV3" s="302"/>
      <c r="KDW3" s="302"/>
      <c r="KDX3" s="302"/>
      <c r="KDY3" s="302"/>
      <c r="KDZ3" s="302"/>
      <c r="KEA3" s="302"/>
      <c r="KEB3" s="302"/>
      <c r="KEC3" s="302"/>
      <c r="KED3" s="302"/>
      <c r="KEE3" s="302"/>
      <c r="KEF3" s="302"/>
      <c r="KEG3" s="302"/>
      <c r="KEH3" s="302"/>
      <c r="KEI3" s="302"/>
      <c r="KEJ3" s="302"/>
      <c r="KEK3" s="302"/>
      <c r="KEL3" s="302"/>
      <c r="KEM3" s="302"/>
      <c r="KEN3" s="302"/>
      <c r="KEO3" s="302"/>
      <c r="KEP3" s="302"/>
      <c r="KEQ3" s="302"/>
      <c r="KER3" s="302"/>
      <c r="KES3" s="302"/>
      <c r="KET3" s="302"/>
      <c r="KEU3" s="302"/>
      <c r="KEV3" s="302"/>
      <c r="KEW3" s="302"/>
      <c r="KEX3" s="302"/>
      <c r="KEY3" s="302"/>
      <c r="KEZ3" s="302"/>
      <c r="KFA3" s="302"/>
      <c r="KFB3" s="302"/>
      <c r="KFC3" s="302"/>
      <c r="KFD3" s="302"/>
      <c r="KFE3" s="302"/>
      <c r="KFF3" s="302"/>
      <c r="KFG3" s="302"/>
      <c r="KFH3" s="302"/>
      <c r="KFI3" s="302"/>
      <c r="KFJ3" s="302"/>
      <c r="KFK3" s="302"/>
      <c r="KFL3" s="302"/>
      <c r="KFM3" s="302"/>
      <c r="KFN3" s="302"/>
      <c r="KFO3" s="302"/>
      <c r="KFP3" s="302"/>
      <c r="KFQ3" s="302"/>
      <c r="KFR3" s="302"/>
      <c r="KFS3" s="302"/>
      <c r="KFT3" s="302"/>
      <c r="KFU3" s="302"/>
      <c r="KFV3" s="302"/>
      <c r="KFW3" s="302"/>
      <c r="KFX3" s="302"/>
      <c r="KFY3" s="302"/>
      <c r="KFZ3" s="302"/>
      <c r="KGA3" s="302"/>
      <c r="KGB3" s="302"/>
      <c r="KGC3" s="302"/>
      <c r="KGD3" s="302"/>
      <c r="KGE3" s="302"/>
      <c r="KGF3" s="302"/>
      <c r="KGG3" s="302"/>
      <c r="KGH3" s="302"/>
      <c r="KGI3" s="302"/>
      <c r="KGJ3" s="302"/>
      <c r="KGK3" s="302"/>
      <c r="KGL3" s="302"/>
      <c r="KGM3" s="302"/>
      <c r="KGN3" s="302"/>
      <c r="KGO3" s="302"/>
      <c r="KGP3" s="302"/>
      <c r="KGQ3" s="302"/>
      <c r="KGR3" s="302"/>
      <c r="KGS3" s="302"/>
      <c r="KGT3" s="302"/>
      <c r="KGU3" s="302"/>
      <c r="KGV3" s="302"/>
      <c r="KGW3" s="302"/>
      <c r="KGX3" s="302"/>
      <c r="KGY3" s="302"/>
      <c r="KGZ3" s="302"/>
      <c r="KHA3" s="302"/>
      <c r="KHB3" s="302"/>
      <c r="KHC3" s="302"/>
      <c r="KHD3" s="302"/>
      <c r="KHE3" s="302"/>
      <c r="KHF3" s="302"/>
      <c r="KHG3" s="302"/>
      <c r="KHH3" s="302"/>
      <c r="KHI3" s="302"/>
      <c r="KHJ3" s="302"/>
      <c r="KHK3" s="302"/>
      <c r="KHL3" s="302"/>
      <c r="KHM3" s="302"/>
      <c r="KHN3" s="302"/>
      <c r="KHO3" s="302"/>
      <c r="KHP3" s="302"/>
      <c r="KHQ3" s="302"/>
      <c r="KHR3" s="302"/>
      <c r="KHS3" s="302"/>
      <c r="KHT3" s="302"/>
      <c r="KHU3" s="302"/>
      <c r="KHV3" s="302"/>
      <c r="KHW3" s="302"/>
      <c r="KHX3" s="302"/>
      <c r="KHY3" s="302"/>
      <c r="KHZ3" s="302"/>
      <c r="KIA3" s="302"/>
      <c r="KIB3" s="302"/>
      <c r="KIC3" s="302"/>
      <c r="KID3" s="302"/>
      <c r="KIE3" s="302"/>
      <c r="KIF3" s="302"/>
      <c r="KIG3" s="302"/>
      <c r="KIH3" s="302"/>
      <c r="KII3" s="302"/>
      <c r="KIJ3" s="302"/>
      <c r="KIK3" s="302"/>
      <c r="KIL3" s="302"/>
      <c r="KIM3" s="302"/>
      <c r="KIN3" s="302"/>
      <c r="KIO3" s="302"/>
      <c r="KIP3" s="302"/>
      <c r="KIQ3" s="302"/>
      <c r="KIR3" s="302"/>
      <c r="KIS3" s="302"/>
      <c r="KIT3" s="302"/>
      <c r="KIU3" s="302"/>
      <c r="KIV3" s="302"/>
      <c r="KIW3" s="302"/>
      <c r="KIX3" s="302"/>
      <c r="KIY3" s="302"/>
      <c r="KIZ3" s="302"/>
      <c r="KJA3" s="302"/>
      <c r="KJB3" s="302"/>
      <c r="KJC3" s="302"/>
      <c r="KJD3" s="302"/>
      <c r="KJE3" s="302"/>
      <c r="KJF3" s="302"/>
      <c r="KJG3" s="302"/>
      <c r="KJH3" s="302"/>
      <c r="KJI3" s="302"/>
      <c r="KJJ3" s="302"/>
      <c r="KJK3" s="302"/>
      <c r="KJL3" s="302"/>
      <c r="KJM3" s="302"/>
      <c r="KJN3" s="302"/>
      <c r="KJO3" s="302"/>
      <c r="KJP3" s="302"/>
      <c r="KJQ3" s="302"/>
      <c r="KJR3" s="302"/>
      <c r="KJS3" s="302"/>
      <c r="KJT3" s="302"/>
      <c r="KJU3" s="302"/>
      <c r="KJV3" s="302"/>
      <c r="KJW3" s="302"/>
      <c r="KJX3" s="302"/>
      <c r="KJY3" s="302"/>
      <c r="KJZ3" s="302"/>
      <c r="KKA3" s="302"/>
      <c r="KKB3" s="302"/>
      <c r="KKC3" s="302"/>
      <c r="KKD3" s="302"/>
      <c r="KKE3" s="302"/>
      <c r="KKF3" s="302"/>
      <c r="KKG3" s="302"/>
      <c r="KKH3" s="302"/>
      <c r="KKI3" s="302"/>
      <c r="KKJ3" s="302"/>
      <c r="KKK3" s="302"/>
      <c r="KKL3" s="302"/>
      <c r="KKM3" s="302"/>
      <c r="KKN3" s="302"/>
      <c r="KKO3" s="302"/>
      <c r="KKP3" s="302"/>
      <c r="KKQ3" s="302"/>
      <c r="KKR3" s="302"/>
      <c r="KKS3" s="302"/>
      <c r="KKT3" s="302"/>
      <c r="KKU3" s="302"/>
      <c r="KKV3" s="302"/>
      <c r="KKW3" s="302"/>
      <c r="KKX3" s="302"/>
      <c r="KKY3" s="302"/>
      <c r="KKZ3" s="302"/>
      <c r="KLA3" s="302"/>
      <c r="KLB3" s="302"/>
      <c r="KLC3" s="302"/>
      <c r="KLD3" s="302"/>
      <c r="KLE3" s="302"/>
      <c r="KLF3" s="302"/>
      <c r="KLG3" s="302"/>
      <c r="KLH3" s="302"/>
      <c r="KLI3" s="302"/>
      <c r="KLJ3" s="302"/>
      <c r="KLK3" s="302"/>
      <c r="KLL3" s="302"/>
      <c r="KLM3" s="302"/>
      <c r="KLN3" s="302"/>
      <c r="KLO3" s="302"/>
      <c r="KLP3" s="302"/>
      <c r="KLQ3" s="302"/>
      <c r="KLR3" s="302"/>
      <c r="KLS3" s="302"/>
      <c r="KLT3" s="302"/>
      <c r="KLU3" s="302"/>
      <c r="KLV3" s="302"/>
      <c r="KLW3" s="302"/>
      <c r="KLX3" s="302"/>
      <c r="KLY3" s="302"/>
      <c r="KLZ3" s="302"/>
      <c r="KMA3" s="302"/>
      <c r="KMB3" s="302"/>
      <c r="KMC3" s="302"/>
      <c r="KMD3" s="302"/>
      <c r="KME3" s="302"/>
      <c r="KMF3" s="302"/>
      <c r="KMG3" s="302"/>
      <c r="KMH3" s="302"/>
      <c r="KMI3" s="302"/>
      <c r="KMJ3" s="302"/>
      <c r="KMK3" s="302"/>
      <c r="KML3" s="302"/>
      <c r="KMM3" s="302"/>
      <c r="KMN3" s="302"/>
      <c r="KMO3" s="302"/>
      <c r="KMP3" s="302"/>
      <c r="KMQ3" s="302"/>
      <c r="KMR3" s="302"/>
      <c r="KMS3" s="302"/>
      <c r="KMT3" s="302"/>
      <c r="KMU3" s="302"/>
      <c r="KMV3" s="302"/>
      <c r="KMW3" s="302"/>
      <c r="KMX3" s="302"/>
      <c r="KMY3" s="302"/>
      <c r="KMZ3" s="302"/>
      <c r="KNA3" s="302"/>
      <c r="KNB3" s="302"/>
      <c r="KNC3" s="302"/>
      <c r="KND3" s="302"/>
      <c r="KNE3" s="302"/>
      <c r="KNF3" s="302"/>
      <c r="KNG3" s="302"/>
      <c r="KNH3" s="302"/>
      <c r="KNI3" s="302"/>
      <c r="KNJ3" s="302"/>
      <c r="KNK3" s="302"/>
      <c r="KNL3" s="302"/>
      <c r="KNM3" s="302"/>
      <c r="KNN3" s="302"/>
      <c r="KNO3" s="302"/>
      <c r="KNP3" s="302"/>
      <c r="KNQ3" s="302"/>
      <c r="KNR3" s="302"/>
      <c r="KNS3" s="302"/>
      <c r="KNT3" s="302"/>
      <c r="KNU3" s="302"/>
      <c r="KNV3" s="302"/>
      <c r="KNW3" s="302"/>
      <c r="KNX3" s="302"/>
      <c r="KNY3" s="302"/>
      <c r="KNZ3" s="302"/>
      <c r="KOA3" s="302"/>
      <c r="KOB3" s="302"/>
      <c r="KOC3" s="302"/>
      <c r="KOD3" s="302"/>
      <c r="KOE3" s="302"/>
      <c r="KOF3" s="302"/>
      <c r="KOG3" s="302"/>
      <c r="KOH3" s="302"/>
      <c r="KOI3" s="302"/>
      <c r="KOJ3" s="302"/>
      <c r="KOK3" s="302"/>
      <c r="KOL3" s="302"/>
      <c r="KOM3" s="302"/>
      <c r="KON3" s="302"/>
      <c r="KOO3" s="302"/>
      <c r="KOP3" s="302"/>
      <c r="KOQ3" s="302"/>
      <c r="KOR3" s="302"/>
      <c r="KOS3" s="302"/>
      <c r="KOT3" s="302"/>
      <c r="KOU3" s="302"/>
      <c r="KOV3" s="302"/>
      <c r="KOW3" s="302"/>
      <c r="KOX3" s="302"/>
      <c r="KOY3" s="302"/>
      <c r="KOZ3" s="302"/>
      <c r="KPA3" s="302"/>
      <c r="KPB3" s="302"/>
      <c r="KPC3" s="302"/>
      <c r="KPD3" s="302"/>
      <c r="KPE3" s="302"/>
      <c r="KPF3" s="302"/>
      <c r="KPG3" s="302"/>
      <c r="KPH3" s="302"/>
      <c r="KPI3" s="302"/>
      <c r="KPJ3" s="302"/>
      <c r="KPK3" s="302"/>
      <c r="KPL3" s="302"/>
      <c r="KPM3" s="302"/>
      <c r="KPN3" s="302"/>
      <c r="KPO3" s="302"/>
      <c r="KPP3" s="302"/>
      <c r="KPQ3" s="302"/>
      <c r="KPR3" s="302"/>
      <c r="KPS3" s="302"/>
      <c r="KPT3" s="302"/>
      <c r="KPU3" s="302"/>
      <c r="KPV3" s="302"/>
      <c r="KPW3" s="302"/>
      <c r="KPX3" s="302"/>
      <c r="KPY3" s="302"/>
      <c r="KPZ3" s="302"/>
      <c r="KQA3" s="302"/>
      <c r="KQB3" s="302"/>
      <c r="KQC3" s="302"/>
      <c r="KQD3" s="302"/>
      <c r="KQE3" s="302"/>
      <c r="KQF3" s="302"/>
      <c r="KQG3" s="302"/>
      <c r="KQH3" s="302"/>
      <c r="KQI3" s="302"/>
      <c r="KQJ3" s="302"/>
      <c r="KQK3" s="302"/>
      <c r="KQL3" s="302"/>
      <c r="KQM3" s="302"/>
      <c r="KQN3" s="302"/>
      <c r="KQO3" s="302"/>
      <c r="KQP3" s="302"/>
      <c r="KQQ3" s="302"/>
      <c r="KQR3" s="302"/>
      <c r="KQS3" s="302"/>
      <c r="KQT3" s="302"/>
      <c r="KQU3" s="302"/>
      <c r="KQV3" s="302"/>
      <c r="KQW3" s="302"/>
      <c r="KQX3" s="302"/>
      <c r="KQY3" s="302"/>
      <c r="KQZ3" s="302"/>
      <c r="KRA3" s="302"/>
      <c r="KRB3" s="302"/>
      <c r="KRC3" s="302"/>
      <c r="KRD3" s="302"/>
      <c r="KRE3" s="302"/>
      <c r="KRF3" s="302"/>
      <c r="KRG3" s="302"/>
      <c r="KRH3" s="302"/>
      <c r="KRI3" s="302"/>
      <c r="KRJ3" s="302"/>
      <c r="KRK3" s="302"/>
      <c r="KRL3" s="302"/>
      <c r="KRM3" s="302"/>
      <c r="KRN3" s="302"/>
      <c r="KRO3" s="302"/>
      <c r="KRP3" s="302"/>
      <c r="KRQ3" s="302"/>
      <c r="KRR3" s="302"/>
      <c r="KRS3" s="302"/>
      <c r="KRT3" s="302"/>
      <c r="KRU3" s="302"/>
      <c r="KRV3" s="302"/>
      <c r="KRW3" s="302"/>
      <c r="KRX3" s="302"/>
      <c r="KRY3" s="302"/>
      <c r="KRZ3" s="302"/>
      <c r="KSA3" s="302"/>
      <c r="KSB3" s="302"/>
      <c r="KSC3" s="302"/>
      <c r="KSD3" s="302"/>
      <c r="KSE3" s="302"/>
      <c r="KSF3" s="302"/>
      <c r="KSG3" s="302"/>
      <c r="KSH3" s="302"/>
      <c r="KSI3" s="302"/>
      <c r="KSJ3" s="302"/>
      <c r="KSK3" s="302"/>
      <c r="KSL3" s="302"/>
      <c r="KSM3" s="302"/>
      <c r="KSN3" s="302"/>
      <c r="KSO3" s="302"/>
      <c r="KSP3" s="302"/>
      <c r="KSQ3" s="302"/>
      <c r="KSR3" s="302"/>
      <c r="KSS3" s="302"/>
      <c r="KST3" s="302"/>
      <c r="KSU3" s="302"/>
      <c r="KSV3" s="302"/>
      <c r="KSW3" s="302"/>
      <c r="KSX3" s="302"/>
      <c r="KSY3" s="302"/>
      <c r="KSZ3" s="302"/>
      <c r="KTA3" s="302"/>
      <c r="KTB3" s="302"/>
      <c r="KTC3" s="302"/>
      <c r="KTD3" s="302"/>
      <c r="KTE3" s="302"/>
      <c r="KTF3" s="302"/>
      <c r="KTG3" s="302"/>
      <c r="KTH3" s="302"/>
      <c r="KTI3" s="302"/>
      <c r="KTJ3" s="302"/>
      <c r="KTK3" s="302"/>
      <c r="KTL3" s="302"/>
      <c r="KTM3" s="302"/>
      <c r="KTN3" s="302"/>
      <c r="KTO3" s="302"/>
      <c r="KTP3" s="302"/>
      <c r="KTQ3" s="302"/>
      <c r="KTR3" s="302"/>
      <c r="KTS3" s="302"/>
      <c r="KTT3" s="302"/>
      <c r="KTU3" s="302"/>
      <c r="KTV3" s="302"/>
      <c r="KTW3" s="302"/>
      <c r="KTX3" s="302"/>
      <c r="KTY3" s="302"/>
      <c r="KTZ3" s="302"/>
      <c r="KUA3" s="302"/>
      <c r="KUB3" s="302"/>
      <c r="KUC3" s="302"/>
      <c r="KUD3" s="302"/>
      <c r="KUE3" s="302"/>
      <c r="KUF3" s="302"/>
      <c r="KUG3" s="302"/>
      <c r="KUH3" s="302"/>
      <c r="KUI3" s="302"/>
      <c r="KUJ3" s="302"/>
      <c r="KUK3" s="302"/>
      <c r="KUL3" s="302"/>
      <c r="KUM3" s="302"/>
      <c r="KUN3" s="302"/>
      <c r="KUO3" s="302"/>
      <c r="KUP3" s="302"/>
      <c r="KUQ3" s="302"/>
      <c r="KUR3" s="302"/>
      <c r="KUS3" s="302"/>
      <c r="KUT3" s="302"/>
      <c r="KUU3" s="302"/>
      <c r="KUV3" s="302"/>
      <c r="KUW3" s="302"/>
      <c r="KUX3" s="302"/>
      <c r="KUY3" s="302"/>
      <c r="KUZ3" s="302"/>
      <c r="KVA3" s="302"/>
      <c r="KVB3" s="302"/>
      <c r="KVC3" s="302"/>
      <c r="KVD3" s="302"/>
      <c r="KVE3" s="302"/>
      <c r="KVF3" s="302"/>
      <c r="KVG3" s="302"/>
      <c r="KVH3" s="302"/>
      <c r="KVI3" s="302"/>
      <c r="KVJ3" s="302"/>
      <c r="KVK3" s="302"/>
      <c r="KVL3" s="302"/>
      <c r="KVM3" s="302"/>
      <c r="KVN3" s="302"/>
      <c r="KVO3" s="302"/>
      <c r="KVP3" s="302"/>
      <c r="KVQ3" s="302"/>
      <c r="KVR3" s="302"/>
      <c r="KVS3" s="302"/>
      <c r="KVT3" s="302"/>
      <c r="KVU3" s="302"/>
      <c r="KVV3" s="302"/>
      <c r="KVW3" s="302"/>
      <c r="KVX3" s="302"/>
      <c r="KVY3" s="302"/>
      <c r="KVZ3" s="302"/>
      <c r="KWA3" s="302"/>
      <c r="KWB3" s="302"/>
      <c r="KWC3" s="302"/>
      <c r="KWD3" s="302"/>
      <c r="KWE3" s="302"/>
      <c r="KWF3" s="302"/>
      <c r="KWG3" s="302"/>
      <c r="KWH3" s="302"/>
      <c r="KWI3" s="302"/>
      <c r="KWJ3" s="302"/>
      <c r="KWK3" s="302"/>
      <c r="KWL3" s="302"/>
      <c r="KWM3" s="302"/>
      <c r="KWN3" s="302"/>
      <c r="KWO3" s="302"/>
      <c r="KWP3" s="302"/>
      <c r="KWQ3" s="302"/>
      <c r="KWR3" s="302"/>
      <c r="KWS3" s="302"/>
      <c r="KWT3" s="302"/>
      <c r="KWU3" s="302"/>
      <c r="KWV3" s="302"/>
      <c r="KWW3" s="302"/>
      <c r="KWX3" s="302"/>
      <c r="KWY3" s="302"/>
      <c r="KWZ3" s="302"/>
      <c r="KXA3" s="302"/>
      <c r="KXB3" s="302"/>
      <c r="KXC3" s="302"/>
      <c r="KXD3" s="302"/>
      <c r="KXE3" s="302"/>
      <c r="KXF3" s="302"/>
      <c r="KXG3" s="302"/>
      <c r="KXH3" s="302"/>
      <c r="KXI3" s="302"/>
      <c r="KXJ3" s="302"/>
      <c r="KXK3" s="302"/>
      <c r="KXL3" s="302"/>
      <c r="KXM3" s="302"/>
      <c r="KXN3" s="302"/>
      <c r="KXO3" s="302"/>
      <c r="KXP3" s="302"/>
      <c r="KXQ3" s="302"/>
      <c r="KXR3" s="302"/>
      <c r="KXS3" s="302"/>
      <c r="KXT3" s="302"/>
      <c r="KXU3" s="302"/>
      <c r="KXV3" s="302"/>
      <c r="KXW3" s="302"/>
      <c r="KXX3" s="302"/>
      <c r="KXY3" s="302"/>
      <c r="KXZ3" s="302"/>
      <c r="KYA3" s="302"/>
      <c r="KYB3" s="302"/>
      <c r="KYC3" s="302"/>
      <c r="KYD3" s="302"/>
      <c r="KYE3" s="302"/>
      <c r="KYF3" s="302"/>
      <c r="KYG3" s="302"/>
      <c r="KYH3" s="302"/>
      <c r="KYI3" s="302"/>
      <c r="KYJ3" s="302"/>
      <c r="KYK3" s="302"/>
      <c r="KYL3" s="302"/>
      <c r="KYM3" s="302"/>
      <c r="KYN3" s="302"/>
      <c r="KYO3" s="302"/>
      <c r="KYP3" s="302"/>
      <c r="KYQ3" s="302"/>
      <c r="KYR3" s="302"/>
      <c r="KYS3" s="302"/>
      <c r="KYT3" s="302"/>
      <c r="KYU3" s="302"/>
      <c r="KYV3" s="302"/>
      <c r="KYW3" s="302"/>
      <c r="KYX3" s="302"/>
      <c r="KYY3" s="302"/>
      <c r="KYZ3" s="302"/>
      <c r="KZA3" s="302"/>
      <c r="KZB3" s="302"/>
      <c r="KZC3" s="302"/>
      <c r="KZD3" s="302"/>
      <c r="KZE3" s="302"/>
      <c r="KZF3" s="302"/>
      <c r="KZG3" s="302"/>
      <c r="KZH3" s="302"/>
      <c r="KZI3" s="302"/>
      <c r="KZJ3" s="302"/>
      <c r="KZK3" s="302"/>
      <c r="KZL3" s="302"/>
      <c r="KZM3" s="302"/>
      <c r="KZN3" s="302"/>
      <c r="KZO3" s="302"/>
      <c r="KZP3" s="302"/>
      <c r="KZQ3" s="302"/>
      <c r="KZR3" s="302"/>
      <c r="KZS3" s="302"/>
      <c r="KZT3" s="302"/>
      <c r="KZU3" s="302"/>
      <c r="KZV3" s="302"/>
      <c r="KZW3" s="302"/>
      <c r="KZX3" s="302"/>
      <c r="KZY3" s="302"/>
      <c r="KZZ3" s="302"/>
      <c r="LAA3" s="302"/>
      <c r="LAB3" s="302"/>
      <c r="LAC3" s="302"/>
      <c r="LAD3" s="302"/>
      <c r="LAE3" s="302"/>
      <c r="LAF3" s="302"/>
      <c r="LAG3" s="302"/>
      <c r="LAH3" s="302"/>
      <c r="LAI3" s="302"/>
      <c r="LAJ3" s="302"/>
      <c r="LAK3" s="302"/>
      <c r="LAL3" s="302"/>
      <c r="LAM3" s="302"/>
      <c r="LAN3" s="302"/>
      <c r="LAO3" s="302"/>
      <c r="LAP3" s="302"/>
      <c r="LAQ3" s="302"/>
      <c r="LAR3" s="302"/>
      <c r="LAS3" s="302"/>
      <c r="LAT3" s="302"/>
      <c r="LAU3" s="302"/>
      <c r="LAV3" s="302"/>
      <c r="LAW3" s="302"/>
      <c r="LAX3" s="302"/>
      <c r="LAY3" s="302"/>
      <c r="LAZ3" s="302"/>
      <c r="LBA3" s="302"/>
      <c r="LBB3" s="302"/>
      <c r="LBC3" s="302"/>
      <c r="LBD3" s="302"/>
      <c r="LBE3" s="302"/>
      <c r="LBF3" s="302"/>
      <c r="LBG3" s="302"/>
      <c r="LBH3" s="302"/>
      <c r="LBI3" s="302"/>
      <c r="LBJ3" s="302"/>
      <c r="LBK3" s="302"/>
      <c r="LBL3" s="302"/>
      <c r="LBM3" s="302"/>
      <c r="LBN3" s="302"/>
      <c r="LBO3" s="302"/>
      <c r="LBP3" s="302"/>
      <c r="LBQ3" s="302"/>
      <c r="LBR3" s="302"/>
      <c r="LBS3" s="302"/>
      <c r="LBT3" s="302"/>
      <c r="LBU3" s="302"/>
      <c r="LBV3" s="302"/>
      <c r="LBW3" s="302"/>
      <c r="LBX3" s="302"/>
      <c r="LBY3" s="302"/>
      <c r="LBZ3" s="302"/>
      <c r="LCA3" s="302"/>
      <c r="LCB3" s="302"/>
      <c r="LCC3" s="302"/>
      <c r="LCD3" s="302"/>
      <c r="LCE3" s="302"/>
      <c r="LCF3" s="302"/>
      <c r="LCG3" s="302"/>
      <c r="LCH3" s="302"/>
      <c r="LCI3" s="302"/>
      <c r="LCJ3" s="302"/>
      <c r="LCK3" s="302"/>
      <c r="LCL3" s="302"/>
      <c r="LCM3" s="302"/>
      <c r="LCN3" s="302"/>
      <c r="LCO3" s="302"/>
      <c r="LCP3" s="302"/>
      <c r="LCQ3" s="302"/>
      <c r="LCR3" s="302"/>
      <c r="LCS3" s="302"/>
      <c r="LCT3" s="302"/>
      <c r="LCU3" s="302"/>
      <c r="LCV3" s="302"/>
      <c r="LCW3" s="302"/>
      <c r="LCX3" s="302"/>
      <c r="LCY3" s="302"/>
      <c r="LCZ3" s="302"/>
      <c r="LDA3" s="302"/>
      <c r="LDB3" s="302"/>
      <c r="LDC3" s="302"/>
      <c r="LDD3" s="302"/>
      <c r="LDE3" s="302"/>
      <c r="LDF3" s="302"/>
      <c r="LDG3" s="302"/>
      <c r="LDH3" s="302"/>
      <c r="LDI3" s="302"/>
      <c r="LDJ3" s="302"/>
      <c r="LDK3" s="302"/>
      <c r="LDL3" s="302"/>
      <c r="LDM3" s="302"/>
      <c r="LDN3" s="302"/>
      <c r="LDO3" s="302"/>
      <c r="LDP3" s="302"/>
      <c r="LDQ3" s="302"/>
      <c r="LDR3" s="302"/>
      <c r="LDS3" s="302"/>
      <c r="LDT3" s="302"/>
      <c r="LDU3" s="302"/>
      <c r="LDV3" s="302"/>
      <c r="LDW3" s="302"/>
      <c r="LDX3" s="302"/>
      <c r="LDY3" s="302"/>
      <c r="LDZ3" s="302"/>
      <c r="LEA3" s="302"/>
      <c r="LEB3" s="302"/>
      <c r="LEC3" s="302"/>
      <c r="LED3" s="302"/>
      <c r="LEE3" s="302"/>
      <c r="LEF3" s="302"/>
      <c r="LEG3" s="302"/>
      <c r="LEH3" s="302"/>
      <c r="LEI3" s="302"/>
      <c r="LEJ3" s="302"/>
      <c r="LEK3" s="302"/>
      <c r="LEL3" s="302"/>
      <c r="LEM3" s="302"/>
      <c r="LEN3" s="302"/>
      <c r="LEO3" s="302"/>
      <c r="LEP3" s="302"/>
      <c r="LEQ3" s="302"/>
      <c r="LER3" s="302"/>
      <c r="LES3" s="302"/>
      <c r="LET3" s="302"/>
      <c r="LEU3" s="302"/>
      <c r="LEV3" s="302"/>
      <c r="LEW3" s="302"/>
      <c r="LEX3" s="302"/>
      <c r="LEY3" s="302"/>
      <c r="LEZ3" s="302"/>
      <c r="LFA3" s="302"/>
      <c r="LFB3" s="302"/>
      <c r="LFC3" s="302"/>
      <c r="LFD3" s="302"/>
      <c r="LFE3" s="302"/>
      <c r="LFF3" s="302"/>
      <c r="LFG3" s="302"/>
      <c r="LFH3" s="302"/>
      <c r="LFI3" s="302"/>
      <c r="LFJ3" s="302"/>
      <c r="LFK3" s="302"/>
      <c r="LFL3" s="302"/>
      <c r="LFM3" s="302"/>
      <c r="LFN3" s="302"/>
      <c r="LFO3" s="302"/>
      <c r="LFP3" s="302"/>
      <c r="LFQ3" s="302"/>
      <c r="LFR3" s="302"/>
      <c r="LFS3" s="302"/>
      <c r="LFT3" s="302"/>
      <c r="LFU3" s="302"/>
      <c r="LFV3" s="302"/>
      <c r="LFW3" s="302"/>
      <c r="LFX3" s="302"/>
      <c r="LFY3" s="302"/>
      <c r="LFZ3" s="302"/>
      <c r="LGA3" s="302"/>
      <c r="LGB3" s="302"/>
      <c r="LGC3" s="302"/>
      <c r="LGD3" s="302"/>
      <c r="LGE3" s="302"/>
      <c r="LGF3" s="302"/>
      <c r="LGG3" s="302"/>
      <c r="LGH3" s="302"/>
      <c r="LGI3" s="302"/>
      <c r="LGJ3" s="302"/>
      <c r="LGK3" s="302"/>
      <c r="LGL3" s="302"/>
      <c r="LGM3" s="302"/>
      <c r="LGN3" s="302"/>
      <c r="LGO3" s="302"/>
      <c r="LGP3" s="302"/>
      <c r="LGQ3" s="302"/>
      <c r="LGR3" s="302"/>
      <c r="LGS3" s="302"/>
      <c r="LGT3" s="302"/>
      <c r="LGU3" s="302"/>
      <c r="LGV3" s="302"/>
      <c r="LGW3" s="302"/>
      <c r="LGX3" s="302"/>
      <c r="LGY3" s="302"/>
      <c r="LGZ3" s="302"/>
      <c r="LHA3" s="302"/>
      <c r="LHB3" s="302"/>
      <c r="LHC3" s="302"/>
      <c r="LHD3" s="302"/>
      <c r="LHE3" s="302"/>
      <c r="LHF3" s="302"/>
      <c r="LHG3" s="302"/>
      <c r="LHH3" s="302"/>
      <c r="LHI3" s="302"/>
      <c r="LHJ3" s="302"/>
      <c r="LHK3" s="302"/>
      <c r="LHL3" s="302"/>
      <c r="LHM3" s="302"/>
      <c r="LHN3" s="302"/>
      <c r="LHO3" s="302"/>
      <c r="LHP3" s="302"/>
      <c r="LHQ3" s="302"/>
      <c r="LHR3" s="302"/>
      <c r="LHS3" s="302"/>
      <c r="LHT3" s="302"/>
      <c r="LHU3" s="302"/>
      <c r="LHV3" s="302"/>
      <c r="LHW3" s="302"/>
      <c r="LHX3" s="302"/>
      <c r="LHY3" s="302"/>
      <c r="LHZ3" s="302"/>
      <c r="LIA3" s="302"/>
      <c r="LIB3" s="302"/>
      <c r="LIC3" s="302"/>
      <c r="LID3" s="302"/>
      <c r="LIE3" s="302"/>
      <c r="LIF3" s="302"/>
      <c r="LIG3" s="302"/>
      <c r="LIH3" s="302"/>
      <c r="LII3" s="302"/>
      <c r="LIJ3" s="302"/>
      <c r="LIK3" s="302"/>
      <c r="LIL3" s="302"/>
      <c r="LIM3" s="302"/>
      <c r="LIN3" s="302"/>
      <c r="LIO3" s="302"/>
      <c r="LIP3" s="302"/>
      <c r="LIQ3" s="302"/>
      <c r="LIR3" s="302"/>
      <c r="LIS3" s="302"/>
      <c r="LIT3" s="302"/>
      <c r="LIU3" s="302"/>
      <c r="LIV3" s="302"/>
      <c r="LIW3" s="302"/>
      <c r="LIX3" s="302"/>
      <c r="LIY3" s="302"/>
      <c r="LIZ3" s="302"/>
      <c r="LJA3" s="302"/>
      <c r="LJB3" s="302"/>
      <c r="LJC3" s="302"/>
      <c r="LJD3" s="302"/>
      <c r="LJE3" s="302"/>
      <c r="LJF3" s="302"/>
      <c r="LJG3" s="302"/>
      <c r="LJH3" s="302"/>
      <c r="LJI3" s="302"/>
      <c r="LJJ3" s="302"/>
      <c r="LJK3" s="302"/>
      <c r="LJL3" s="302"/>
      <c r="LJM3" s="302"/>
      <c r="LJN3" s="302"/>
      <c r="LJO3" s="302"/>
      <c r="LJP3" s="302"/>
      <c r="LJQ3" s="302"/>
      <c r="LJR3" s="302"/>
      <c r="LJS3" s="302"/>
      <c r="LJT3" s="302"/>
      <c r="LJU3" s="302"/>
      <c r="LJV3" s="302"/>
      <c r="LJW3" s="302"/>
      <c r="LJX3" s="302"/>
      <c r="LJY3" s="302"/>
      <c r="LJZ3" s="302"/>
      <c r="LKA3" s="302"/>
      <c r="LKB3" s="302"/>
      <c r="LKC3" s="302"/>
      <c r="LKD3" s="302"/>
      <c r="LKE3" s="302"/>
      <c r="LKF3" s="302"/>
      <c r="LKG3" s="302"/>
      <c r="LKH3" s="302"/>
      <c r="LKI3" s="302"/>
      <c r="LKJ3" s="302"/>
      <c r="LKK3" s="302"/>
      <c r="LKL3" s="302"/>
      <c r="LKM3" s="302"/>
      <c r="LKN3" s="302"/>
      <c r="LKO3" s="302"/>
      <c r="LKP3" s="302"/>
      <c r="LKQ3" s="302"/>
      <c r="LKR3" s="302"/>
      <c r="LKS3" s="302"/>
      <c r="LKT3" s="302"/>
      <c r="LKU3" s="302"/>
      <c r="LKV3" s="302"/>
      <c r="LKW3" s="302"/>
      <c r="LKX3" s="302"/>
      <c r="LKY3" s="302"/>
      <c r="LKZ3" s="302"/>
      <c r="LLA3" s="302"/>
      <c r="LLB3" s="302"/>
      <c r="LLC3" s="302"/>
      <c r="LLD3" s="302"/>
      <c r="LLE3" s="302"/>
      <c r="LLF3" s="302"/>
      <c r="LLG3" s="302"/>
      <c r="LLH3" s="302"/>
      <c r="LLI3" s="302"/>
      <c r="LLJ3" s="302"/>
      <c r="LLK3" s="302"/>
      <c r="LLL3" s="302"/>
      <c r="LLM3" s="302"/>
      <c r="LLN3" s="302"/>
      <c r="LLO3" s="302"/>
      <c r="LLP3" s="302"/>
      <c r="LLQ3" s="302"/>
      <c r="LLR3" s="302"/>
      <c r="LLS3" s="302"/>
      <c r="LLT3" s="302"/>
      <c r="LLU3" s="302"/>
      <c r="LLV3" s="302"/>
      <c r="LLW3" s="302"/>
      <c r="LLX3" s="302"/>
      <c r="LLY3" s="302"/>
      <c r="LLZ3" s="302"/>
      <c r="LMA3" s="302"/>
      <c r="LMB3" s="302"/>
      <c r="LMC3" s="302"/>
      <c r="LMD3" s="302"/>
      <c r="LME3" s="302"/>
      <c r="LMF3" s="302"/>
      <c r="LMG3" s="302"/>
      <c r="LMH3" s="302"/>
      <c r="LMI3" s="302"/>
      <c r="LMJ3" s="302"/>
      <c r="LMK3" s="302"/>
      <c r="LML3" s="302"/>
      <c r="LMM3" s="302"/>
      <c r="LMN3" s="302"/>
      <c r="LMO3" s="302"/>
      <c r="LMP3" s="302"/>
      <c r="LMQ3" s="302"/>
      <c r="LMR3" s="302"/>
      <c r="LMS3" s="302"/>
      <c r="LMT3" s="302"/>
      <c r="LMU3" s="302"/>
      <c r="LMV3" s="302"/>
      <c r="LMW3" s="302"/>
      <c r="LMX3" s="302"/>
      <c r="LMY3" s="302"/>
      <c r="LMZ3" s="302"/>
      <c r="LNA3" s="302"/>
      <c r="LNB3" s="302"/>
      <c r="LNC3" s="302"/>
      <c r="LND3" s="302"/>
      <c r="LNE3" s="302"/>
      <c r="LNF3" s="302"/>
      <c r="LNG3" s="302"/>
      <c r="LNH3" s="302"/>
      <c r="LNI3" s="302"/>
      <c r="LNJ3" s="302"/>
      <c r="LNK3" s="302"/>
      <c r="LNL3" s="302"/>
      <c r="LNM3" s="302"/>
      <c r="LNN3" s="302"/>
      <c r="LNO3" s="302"/>
      <c r="LNP3" s="302"/>
      <c r="LNQ3" s="302"/>
      <c r="LNR3" s="302"/>
      <c r="LNS3" s="302"/>
      <c r="LNT3" s="302"/>
      <c r="LNU3" s="302"/>
      <c r="LNV3" s="302"/>
      <c r="LNW3" s="302"/>
      <c r="LNX3" s="302"/>
      <c r="LNY3" s="302"/>
      <c r="LNZ3" s="302"/>
      <c r="LOA3" s="302"/>
      <c r="LOB3" s="302"/>
      <c r="LOC3" s="302"/>
      <c r="LOD3" s="302"/>
      <c r="LOE3" s="302"/>
      <c r="LOF3" s="302"/>
      <c r="LOG3" s="302"/>
      <c r="LOH3" s="302"/>
      <c r="LOI3" s="302"/>
      <c r="LOJ3" s="302"/>
      <c r="LOK3" s="302"/>
      <c r="LOL3" s="302"/>
      <c r="LOM3" s="302"/>
      <c r="LON3" s="302"/>
      <c r="LOO3" s="302"/>
      <c r="LOP3" s="302"/>
      <c r="LOQ3" s="302"/>
      <c r="LOR3" s="302"/>
      <c r="LOS3" s="302"/>
      <c r="LOT3" s="302"/>
      <c r="LOU3" s="302"/>
      <c r="LOV3" s="302"/>
      <c r="LOW3" s="302"/>
      <c r="LOX3" s="302"/>
      <c r="LOY3" s="302"/>
      <c r="LOZ3" s="302"/>
      <c r="LPA3" s="302"/>
      <c r="LPB3" s="302"/>
      <c r="LPC3" s="302"/>
      <c r="LPD3" s="302"/>
      <c r="LPE3" s="302"/>
      <c r="LPF3" s="302"/>
      <c r="LPG3" s="302"/>
      <c r="LPH3" s="302"/>
      <c r="LPI3" s="302"/>
      <c r="LPJ3" s="302"/>
      <c r="LPK3" s="302"/>
      <c r="LPL3" s="302"/>
      <c r="LPM3" s="302"/>
      <c r="LPN3" s="302"/>
      <c r="LPO3" s="302"/>
      <c r="LPP3" s="302"/>
      <c r="LPQ3" s="302"/>
      <c r="LPR3" s="302"/>
      <c r="LPS3" s="302"/>
      <c r="LPT3" s="302"/>
      <c r="LPU3" s="302"/>
      <c r="LPV3" s="302"/>
      <c r="LPW3" s="302"/>
      <c r="LPX3" s="302"/>
      <c r="LPY3" s="302"/>
      <c r="LPZ3" s="302"/>
      <c r="LQA3" s="302"/>
      <c r="LQB3" s="302"/>
      <c r="LQC3" s="302"/>
      <c r="LQD3" s="302"/>
      <c r="LQE3" s="302"/>
      <c r="LQF3" s="302"/>
      <c r="LQG3" s="302"/>
      <c r="LQH3" s="302"/>
      <c r="LQI3" s="302"/>
      <c r="LQJ3" s="302"/>
      <c r="LQK3" s="302"/>
      <c r="LQL3" s="302"/>
      <c r="LQM3" s="302"/>
      <c r="LQN3" s="302"/>
      <c r="LQO3" s="302"/>
      <c r="LQP3" s="302"/>
      <c r="LQQ3" s="302"/>
      <c r="LQR3" s="302"/>
      <c r="LQS3" s="302"/>
      <c r="LQT3" s="302"/>
      <c r="LQU3" s="302"/>
      <c r="LQV3" s="302"/>
      <c r="LQW3" s="302"/>
      <c r="LQX3" s="302"/>
      <c r="LQY3" s="302"/>
      <c r="LQZ3" s="302"/>
      <c r="LRA3" s="302"/>
      <c r="LRB3" s="302"/>
      <c r="LRC3" s="302"/>
      <c r="LRD3" s="302"/>
      <c r="LRE3" s="302"/>
      <c r="LRF3" s="302"/>
      <c r="LRG3" s="302"/>
      <c r="LRH3" s="302"/>
      <c r="LRI3" s="302"/>
      <c r="LRJ3" s="302"/>
      <c r="LRK3" s="302"/>
      <c r="LRL3" s="302"/>
      <c r="LRM3" s="302"/>
      <c r="LRN3" s="302"/>
      <c r="LRO3" s="302"/>
      <c r="LRP3" s="302"/>
      <c r="LRQ3" s="302"/>
      <c r="LRR3" s="302"/>
      <c r="LRS3" s="302"/>
      <c r="LRT3" s="302"/>
      <c r="LRU3" s="302"/>
      <c r="LRV3" s="302"/>
      <c r="LRW3" s="302"/>
      <c r="LRX3" s="302"/>
      <c r="LRY3" s="302"/>
      <c r="LRZ3" s="302"/>
      <c r="LSA3" s="302"/>
      <c r="LSB3" s="302"/>
      <c r="LSC3" s="302"/>
      <c r="LSD3" s="302"/>
      <c r="LSE3" s="302"/>
      <c r="LSF3" s="302"/>
      <c r="LSG3" s="302"/>
      <c r="LSH3" s="302"/>
      <c r="LSI3" s="302"/>
      <c r="LSJ3" s="302"/>
      <c r="LSK3" s="302"/>
      <c r="LSL3" s="302"/>
      <c r="LSM3" s="302"/>
      <c r="LSN3" s="302"/>
      <c r="LSO3" s="302"/>
      <c r="LSP3" s="302"/>
      <c r="LSQ3" s="302"/>
      <c r="LSR3" s="302"/>
      <c r="LSS3" s="302"/>
      <c r="LST3" s="302"/>
      <c r="LSU3" s="302"/>
      <c r="LSV3" s="302"/>
      <c r="LSW3" s="302"/>
      <c r="LSX3" s="302"/>
      <c r="LSY3" s="302"/>
      <c r="LSZ3" s="302"/>
      <c r="LTA3" s="302"/>
      <c r="LTB3" s="302"/>
      <c r="LTC3" s="302"/>
      <c r="LTD3" s="302"/>
      <c r="LTE3" s="302"/>
      <c r="LTF3" s="302"/>
      <c r="LTG3" s="302"/>
      <c r="LTH3" s="302"/>
      <c r="LTI3" s="302"/>
      <c r="LTJ3" s="302"/>
      <c r="LTK3" s="302"/>
      <c r="LTL3" s="302"/>
      <c r="LTM3" s="302"/>
      <c r="LTN3" s="302"/>
      <c r="LTO3" s="302"/>
      <c r="LTP3" s="302"/>
      <c r="LTQ3" s="302"/>
      <c r="LTR3" s="302"/>
      <c r="LTS3" s="302"/>
      <c r="LTT3" s="302"/>
      <c r="LTU3" s="302"/>
      <c r="LTV3" s="302"/>
      <c r="LTW3" s="302"/>
      <c r="LTX3" s="302"/>
      <c r="LTY3" s="302"/>
      <c r="LTZ3" s="302"/>
      <c r="LUA3" s="302"/>
      <c r="LUB3" s="302"/>
      <c r="LUC3" s="302"/>
      <c r="LUD3" s="302"/>
      <c r="LUE3" s="302"/>
      <c r="LUF3" s="302"/>
      <c r="LUG3" s="302"/>
      <c r="LUH3" s="302"/>
      <c r="LUI3" s="302"/>
      <c r="LUJ3" s="302"/>
      <c r="LUK3" s="302"/>
      <c r="LUL3" s="302"/>
      <c r="LUM3" s="302"/>
      <c r="LUN3" s="302"/>
      <c r="LUO3" s="302"/>
      <c r="LUP3" s="302"/>
      <c r="LUQ3" s="302"/>
      <c r="LUR3" s="302"/>
      <c r="LUS3" s="302"/>
      <c r="LUT3" s="302"/>
      <c r="LUU3" s="302"/>
      <c r="LUV3" s="302"/>
      <c r="LUW3" s="302"/>
      <c r="LUX3" s="302"/>
      <c r="LUY3" s="302"/>
      <c r="LUZ3" s="302"/>
      <c r="LVA3" s="302"/>
      <c r="LVB3" s="302"/>
      <c r="LVC3" s="302"/>
      <c r="LVD3" s="302"/>
      <c r="LVE3" s="302"/>
      <c r="LVF3" s="302"/>
      <c r="LVG3" s="302"/>
      <c r="LVH3" s="302"/>
      <c r="LVI3" s="302"/>
      <c r="LVJ3" s="302"/>
      <c r="LVK3" s="302"/>
      <c r="LVL3" s="302"/>
      <c r="LVM3" s="302"/>
      <c r="LVN3" s="302"/>
      <c r="LVO3" s="302"/>
      <c r="LVP3" s="302"/>
      <c r="LVQ3" s="302"/>
      <c r="LVR3" s="302"/>
      <c r="LVS3" s="302"/>
      <c r="LVT3" s="302"/>
      <c r="LVU3" s="302"/>
      <c r="LVV3" s="302"/>
      <c r="LVW3" s="302"/>
      <c r="LVX3" s="302"/>
      <c r="LVY3" s="302"/>
      <c r="LVZ3" s="302"/>
      <c r="LWA3" s="302"/>
      <c r="LWB3" s="302"/>
      <c r="LWC3" s="302"/>
      <c r="LWD3" s="302"/>
      <c r="LWE3" s="302"/>
      <c r="LWF3" s="302"/>
      <c r="LWG3" s="302"/>
      <c r="LWH3" s="302"/>
      <c r="LWI3" s="302"/>
      <c r="LWJ3" s="302"/>
      <c r="LWK3" s="302"/>
      <c r="LWL3" s="302"/>
      <c r="LWM3" s="302"/>
      <c r="LWN3" s="302"/>
      <c r="LWO3" s="302"/>
      <c r="LWP3" s="302"/>
      <c r="LWQ3" s="302"/>
      <c r="LWR3" s="302"/>
      <c r="LWS3" s="302"/>
      <c r="LWT3" s="302"/>
      <c r="LWU3" s="302"/>
      <c r="LWV3" s="302"/>
      <c r="LWW3" s="302"/>
      <c r="LWX3" s="302"/>
      <c r="LWY3" s="302"/>
      <c r="LWZ3" s="302"/>
      <c r="LXA3" s="302"/>
      <c r="LXB3" s="302"/>
      <c r="LXC3" s="302"/>
      <c r="LXD3" s="302"/>
      <c r="LXE3" s="302"/>
      <c r="LXF3" s="302"/>
      <c r="LXG3" s="302"/>
      <c r="LXH3" s="302"/>
      <c r="LXI3" s="302"/>
      <c r="LXJ3" s="302"/>
      <c r="LXK3" s="302"/>
      <c r="LXL3" s="302"/>
      <c r="LXM3" s="302"/>
      <c r="LXN3" s="302"/>
      <c r="LXO3" s="302"/>
      <c r="LXP3" s="302"/>
      <c r="LXQ3" s="302"/>
      <c r="LXR3" s="302"/>
      <c r="LXS3" s="302"/>
      <c r="LXT3" s="302"/>
      <c r="LXU3" s="302"/>
      <c r="LXV3" s="302"/>
      <c r="LXW3" s="302"/>
      <c r="LXX3" s="302"/>
      <c r="LXY3" s="302"/>
      <c r="LXZ3" s="302"/>
      <c r="LYA3" s="302"/>
      <c r="LYB3" s="302"/>
      <c r="LYC3" s="302"/>
      <c r="LYD3" s="302"/>
      <c r="LYE3" s="302"/>
      <c r="LYF3" s="302"/>
      <c r="LYG3" s="302"/>
      <c r="LYH3" s="302"/>
      <c r="LYI3" s="302"/>
      <c r="LYJ3" s="302"/>
      <c r="LYK3" s="302"/>
      <c r="LYL3" s="302"/>
      <c r="LYM3" s="302"/>
      <c r="LYN3" s="302"/>
      <c r="LYO3" s="302"/>
      <c r="LYP3" s="302"/>
      <c r="LYQ3" s="302"/>
      <c r="LYR3" s="302"/>
      <c r="LYS3" s="302"/>
      <c r="LYT3" s="302"/>
      <c r="LYU3" s="302"/>
      <c r="LYV3" s="302"/>
      <c r="LYW3" s="302"/>
      <c r="LYX3" s="302"/>
      <c r="LYY3" s="302"/>
      <c r="LYZ3" s="302"/>
      <c r="LZA3" s="302"/>
      <c r="LZB3" s="302"/>
      <c r="LZC3" s="302"/>
      <c r="LZD3" s="302"/>
      <c r="LZE3" s="302"/>
      <c r="LZF3" s="302"/>
      <c r="LZG3" s="302"/>
      <c r="LZH3" s="302"/>
      <c r="LZI3" s="302"/>
      <c r="LZJ3" s="302"/>
      <c r="LZK3" s="302"/>
      <c r="LZL3" s="302"/>
      <c r="LZM3" s="302"/>
      <c r="LZN3" s="302"/>
      <c r="LZO3" s="302"/>
      <c r="LZP3" s="302"/>
      <c r="LZQ3" s="302"/>
      <c r="LZR3" s="302"/>
      <c r="LZS3" s="302"/>
      <c r="LZT3" s="302"/>
      <c r="LZU3" s="302"/>
      <c r="LZV3" s="302"/>
      <c r="LZW3" s="302"/>
      <c r="LZX3" s="302"/>
      <c r="LZY3" s="302"/>
      <c r="LZZ3" s="302"/>
      <c r="MAA3" s="302"/>
      <c r="MAB3" s="302"/>
      <c r="MAC3" s="302"/>
      <c r="MAD3" s="302"/>
      <c r="MAE3" s="302"/>
      <c r="MAF3" s="302"/>
      <c r="MAG3" s="302"/>
      <c r="MAH3" s="302"/>
      <c r="MAI3" s="302"/>
      <c r="MAJ3" s="302"/>
      <c r="MAK3" s="302"/>
      <c r="MAL3" s="302"/>
      <c r="MAM3" s="302"/>
      <c r="MAN3" s="302"/>
      <c r="MAO3" s="302"/>
      <c r="MAP3" s="302"/>
      <c r="MAQ3" s="302"/>
      <c r="MAR3" s="302"/>
      <c r="MAS3" s="302"/>
      <c r="MAT3" s="302"/>
      <c r="MAU3" s="302"/>
      <c r="MAV3" s="302"/>
      <c r="MAW3" s="302"/>
      <c r="MAX3" s="302"/>
      <c r="MAY3" s="302"/>
      <c r="MAZ3" s="302"/>
      <c r="MBA3" s="302"/>
      <c r="MBB3" s="302"/>
      <c r="MBC3" s="302"/>
      <c r="MBD3" s="302"/>
      <c r="MBE3" s="302"/>
      <c r="MBF3" s="302"/>
      <c r="MBG3" s="302"/>
      <c r="MBH3" s="302"/>
      <c r="MBI3" s="302"/>
      <c r="MBJ3" s="302"/>
      <c r="MBK3" s="302"/>
      <c r="MBL3" s="302"/>
      <c r="MBM3" s="302"/>
      <c r="MBN3" s="302"/>
      <c r="MBO3" s="302"/>
      <c r="MBP3" s="302"/>
      <c r="MBQ3" s="302"/>
      <c r="MBR3" s="302"/>
      <c r="MBS3" s="302"/>
      <c r="MBT3" s="302"/>
      <c r="MBU3" s="302"/>
      <c r="MBV3" s="302"/>
      <c r="MBW3" s="302"/>
      <c r="MBX3" s="302"/>
      <c r="MBY3" s="302"/>
      <c r="MBZ3" s="302"/>
      <c r="MCA3" s="302"/>
      <c r="MCB3" s="302"/>
      <c r="MCC3" s="302"/>
      <c r="MCD3" s="302"/>
      <c r="MCE3" s="302"/>
      <c r="MCF3" s="302"/>
      <c r="MCG3" s="302"/>
      <c r="MCH3" s="302"/>
      <c r="MCI3" s="302"/>
      <c r="MCJ3" s="302"/>
      <c r="MCK3" s="302"/>
      <c r="MCL3" s="302"/>
      <c r="MCM3" s="302"/>
      <c r="MCN3" s="302"/>
      <c r="MCO3" s="302"/>
      <c r="MCP3" s="302"/>
      <c r="MCQ3" s="302"/>
      <c r="MCR3" s="302"/>
      <c r="MCS3" s="302"/>
      <c r="MCT3" s="302"/>
      <c r="MCU3" s="302"/>
      <c r="MCV3" s="302"/>
      <c r="MCW3" s="302"/>
      <c r="MCX3" s="302"/>
      <c r="MCY3" s="302"/>
      <c r="MCZ3" s="302"/>
      <c r="MDA3" s="302"/>
      <c r="MDB3" s="302"/>
      <c r="MDC3" s="302"/>
      <c r="MDD3" s="302"/>
      <c r="MDE3" s="302"/>
      <c r="MDF3" s="302"/>
      <c r="MDG3" s="302"/>
      <c r="MDH3" s="302"/>
      <c r="MDI3" s="302"/>
      <c r="MDJ3" s="302"/>
      <c r="MDK3" s="302"/>
      <c r="MDL3" s="302"/>
      <c r="MDM3" s="302"/>
      <c r="MDN3" s="302"/>
      <c r="MDO3" s="302"/>
      <c r="MDP3" s="302"/>
      <c r="MDQ3" s="302"/>
      <c r="MDR3" s="302"/>
      <c r="MDS3" s="302"/>
      <c r="MDT3" s="302"/>
      <c r="MDU3" s="302"/>
      <c r="MDV3" s="302"/>
      <c r="MDW3" s="302"/>
      <c r="MDX3" s="302"/>
      <c r="MDY3" s="302"/>
      <c r="MDZ3" s="302"/>
      <c r="MEA3" s="302"/>
      <c r="MEB3" s="302"/>
      <c r="MEC3" s="302"/>
      <c r="MED3" s="302"/>
      <c r="MEE3" s="302"/>
      <c r="MEF3" s="302"/>
      <c r="MEG3" s="302"/>
      <c r="MEH3" s="302"/>
      <c r="MEI3" s="302"/>
      <c r="MEJ3" s="302"/>
      <c r="MEK3" s="302"/>
      <c r="MEL3" s="302"/>
      <c r="MEM3" s="302"/>
      <c r="MEN3" s="302"/>
      <c r="MEO3" s="302"/>
      <c r="MEP3" s="302"/>
      <c r="MEQ3" s="302"/>
      <c r="MER3" s="302"/>
      <c r="MES3" s="302"/>
      <c r="MET3" s="302"/>
      <c r="MEU3" s="302"/>
      <c r="MEV3" s="302"/>
      <c r="MEW3" s="302"/>
      <c r="MEX3" s="302"/>
      <c r="MEY3" s="302"/>
      <c r="MEZ3" s="302"/>
      <c r="MFA3" s="302"/>
      <c r="MFB3" s="302"/>
      <c r="MFC3" s="302"/>
      <c r="MFD3" s="302"/>
      <c r="MFE3" s="302"/>
      <c r="MFF3" s="302"/>
      <c r="MFG3" s="302"/>
      <c r="MFH3" s="302"/>
      <c r="MFI3" s="302"/>
      <c r="MFJ3" s="302"/>
      <c r="MFK3" s="302"/>
      <c r="MFL3" s="302"/>
      <c r="MFM3" s="302"/>
      <c r="MFN3" s="302"/>
      <c r="MFO3" s="302"/>
      <c r="MFP3" s="302"/>
      <c r="MFQ3" s="302"/>
      <c r="MFR3" s="302"/>
      <c r="MFS3" s="302"/>
      <c r="MFT3" s="302"/>
      <c r="MFU3" s="302"/>
      <c r="MFV3" s="302"/>
      <c r="MFW3" s="302"/>
      <c r="MFX3" s="302"/>
      <c r="MFY3" s="302"/>
      <c r="MFZ3" s="302"/>
      <c r="MGA3" s="302"/>
      <c r="MGB3" s="302"/>
      <c r="MGC3" s="302"/>
      <c r="MGD3" s="302"/>
      <c r="MGE3" s="302"/>
      <c r="MGF3" s="302"/>
      <c r="MGG3" s="302"/>
      <c r="MGH3" s="302"/>
      <c r="MGI3" s="302"/>
      <c r="MGJ3" s="302"/>
      <c r="MGK3" s="302"/>
      <c r="MGL3" s="302"/>
      <c r="MGM3" s="302"/>
      <c r="MGN3" s="302"/>
      <c r="MGO3" s="302"/>
      <c r="MGP3" s="302"/>
      <c r="MGQ3" s="302"/>
      <c r="MGR3" s="302"/>
      <c r="MGS3" s="302"/>
      <c r="MGT3" s="302"/>
      <c r="MGU3" s="302"/>
      <c r="MGV3" s="302"/>
      <c r="MGW3" s="302"/>
      <c r="MGX3" s="302"/>
      <c r="MGY3" s="302"/>
      <c r="MGZ3" s="302"/>
      <c r="MHA3" s="302"/>
      <c r="MHB3" s="302"/>
      <c r="MHC3" s="302"/>
      <c r="MHD3" s="302"/>
      <c r="MHE3" s="302"/>
      <c r="MHF3" s="302"/>
      <c r="MHG3" s="302"/>
      <c r="MHH3" s="302"/>
      <c r="MHI3" s="302"/>
      <c r="MHJ3" s="302"/>
      <c r="MHK3" s="302"/>
      <c r="MHL3" s="302"/>
      <c r="MHM3" s="302"/>
      <c r="MHN3" s="302"/>
      <c r="MHO3" s="302"/>
      <c r="MHP3" s="302"/>
      <c r="MHQ3" s="302"/>
      <c r="MHR3" s="302"/>
      <c r="MHS3" s="302"/>
      <c r="MHT3" s="302"/>
      <c r="MHU3" s="302"/>
      <c r="MHV3" s="302"/>
      <c r="MHW3" s="302"/>
      <c r="MHX3" s="302"/>
      <c r="MHY3" s="302"/>
      <c r="MHZ3" s="302"/>
      <c r="MIA3" s="302"/>
      <c r="MIB3" s="302"/>
      <c r="MIC3" s="302"/>
      <c r="MID3" s="302"/>
      <c r="MIE3" s="302"/>
      <c r="MIF3" s="302"/>
      <c r="MIG3" s="302"/>
      <c r="MIH3" s="302"/>
      <c r="MII3" s="302"/>
      <c r="MIJ3" s="302"/>
      <c r="MIK3" s="302"/>
      <c r="MIL3" s="302"/>
      <c r="MIM3" s="302"/>
      <c r="MIN3" s="302"/>
      <c r="MIO3" s="302"/>
      <c r="MIP3" s="302"/>
      <c r="MIQ3" s="302"/>
      <c r="MIR3" s="302"/>
      <c r="MIS3" s="302"/>
      <c r="MIT3" s="302"/>
      <c r="MIU3" s="302"/>
      <c r="MIV3" s="302"/>
      <c r="MIW3" s="302"/>
      <c r="MIX3" s="302"/>
      <c r="MIY3" s="302"/>
      <c r="MIZ3" s="302"/>
      <c r="MJA3" s="302"/>
      <c r="MJB3" s="302"/>
      <c r="MJC3" s="302"/>
      <c r="MJD3" s="302"/>
      <c r="MJE3" s="302"/>
      <c r="MJF3" s="302"/>
      <c r="MJG3" s="302"/>
      <c r="MJH3" s="302"/>
      <c r="MJI3" s="302"/>
      <c r="MJJ3" s="302"/>
      <c r="MJK3" s="302"/>
      <c r="MJL3" s="302"/>
      <c r="MJM3" s="302"/>
      <c r="MJN3" s="302"/>
      <c r="MJO3" s="302"/>
      <c r="MJP3" s="302"/>
      <c r="MJQ3" s="302"/>
      <c r="MJR3" s="302"/>
      <c r="MJS3" s="302"/>
      <c r="MJT3" s="302"/>
      <c r="MJU3" s="302"/>
      <c r="MJV3" s="302"/>
      <c r="MJW3" s="302"/>
      <c r="MJX3" s="302"/>
      <c r="MJY3" s="302"/>
      <c r="MJZ3" s="302"/>
      <c r="MKA3" s="302"/>
      <c r="MKB3" s="302"/>
      <c r="MKC3" s="302"/>
      <c r="MKD3" s="302"/>
      <c r="MKE3" s="302"/>
      <c r="MKF3" s="302"/>
      <c r="MKG3" s="302"/>
      <c r="MKH3" s="302"/>
      <c r="MKI3" s="302"/>
      <c r="MKJ3" s="302"/>
      <c r="MKK3" s="302"/>
      <c r="MKL3" s="302"/>
      <c r="MKM3" s="302"/>
      <c r="MKN3" s="302"/>
      <c r="MKO3" s="302"/>
      <c r="MKP3" s="302"/>
      <c r="MKQ3" s="302"/>
      <c r="MKR3" s="302"/>
      <c r="MKS3" s="302"/>
      <c r="MKT3" s="302"/>
      <c r="MKU3" s="302"/>
      <c r="MKV3" s="302"/>
      <c r="MKW3" s="302"/>
      <c r="MKX3" s="302"/>
      <c r="MKY3" s="302"/>
      <c r="MKZ3" s="302"/>
      <c r="MLA3" s="302"/>
      <c r="MLB3" s="302"/>
      <c r="MLC3" s="302"/>
      <c r="MLD3" s="302"/>
      <c r="MLE3" s="302"/>
      <c r="MLF3" s="302"/>
      <c r="MLG3" s="302"/>
      <c r="MLH3" s="302"/>
      <c r="MLI3" s="302"/>
      <c r="MLJ3" s="302"/>
      <c r="MLK3" s="302"/>
      <c r="MLL3" s="302"/>
      <c r="MLM3" s="302"/>
      <c r="MLN3" s="302"/>
      <c r="MLO3" s="302"/>
      <c r="MLP3" s="302"/>
      <c r="MLQ3" s="302"/>
      <c r="MLR3" s="302"/>
      <c r="MLS3" s="302"/>
      <c r="MLT3" s="302"/>
      <c r="MLU3" s="302"/>
      <c r="MLV3" s="302"/>
      <c r="MLW3" s="302"/>
      <c r="MLX3" s="302"/>
      <c r="MLY3" s="302"/>
      <c r="MLZ3" s="302"/>
      <c r="MMA3" s="302"/>
      <c r="MMB3" s="302"/>
      <c r="MMC3" s="302"/>
      <c r="MMD3" s="302"/>
      <c r="MME3" s="302"/>
      <c r="MMF3" s="302"/>
      <c r="MMG3" s="302"/>
      <c r="MMH3" s="302"/>
      <c r="MMI3" s="302"/>
      <c r="MMJ3" s="302"/>
      <c r="MMK3" s="302"/>
      <c r="MML3" s="302"/>
      <c r="MMM3" s="302"/>
      <c r="MMN3" s="302"/>
      <c r="MMO3" s="302"/>
      <c r="MMP3" s="302"/>
      <c r="MMQ3" s="302"/>
      <c r="MMR3" s="302"/>
      <c r="MMS3" s="302"/>
      <c r="MMT3" s="302"/>
      <c r="MMU3" s="302"/>
      <c r="MMV3" s="302"/>
      <c r="MMW3" s="302"/>
      <c r="MMX3" s="302"/>
      <c r="MMY3" s="302"/>
      <c r="MMZ3" s="302"/>
      <c r="MNA3" s="302"/>
      <c r="MNB3" s="302"/>
      <c r="MNC3" s="302"/>
      <c r="MND3" s="302"/>
      <c r="MNE3" s="302"/>
      <c r="MNF3" s="302"/>
      <c r="MNG3" s="302"/>
      <c r="MNH3" s="302"/>
      <c r="MNI3" s="302"/>
      <c r="MNJ3" s="302"/>
      <c r="MNK3" s="302"/>
      <c r="MNL3" s="302"/>
      <c r="MNM3" s="302"/>
      <c r="MNN3" s="302"/>
      <c r="MNO3" s="302"/>
      <c r="MNP3" s="302"/>
      <c r="MNQ3" s="302"/>
      <c r="MNR3" s="302"/>
      <c r="MNS3" s="302"/>
      <c r="MNT3" s="302"/>
      <c r="MNU3" s="302"/>
      <c r="MNV3" s="302"/>
      <c r="MNW3" s="302"/>
      <c r="MNX3" s="302"/>
      <c r="MNY3" s="302"/>
      <c r="MNZ3" s="302"/>
      <c r="MOA3" s="302"/>
      <c r="MOB3" s="302"/>
      <c r="MOC3" s="302"/>
      <c r="MOD3" s="302"/>
      <c r="MOE3" s="302"/>
      <c r="MOF3" s="302"/>
      <c r="MOG3" s="302"/>
      <c r="MOH3" s="302"/>
      <c r="MOI3" s="302"/>
      <c r="MOJ3" s="302"/>
      <c r="MOK3" s="302"/>
      <c r="MOL3" s="302"/>
      <c r="MOM3" s="302"/>
      <c r="MON3" s="302"/>
      <c r="MOO3" s="302"/>
      <c r="MOP3" s="302"/>
      <c r="MOQ3" s="302"/>
      <c r="MOR3" s="302"/>
      <c r="MOS3" s="302"/>
      <c r="MOT3" s="302"/>
      <c r="MOU3" s="302"/>
      <c r="MOV3" s="302"/>
      <c r="MOW3" s="302"/>
      <c r="MOX3" s="302"/>
      <c r="MOY3" s="302"/>
      <c r="MOZ3" s="302"/>
      <c r="MPA3" s="302"/>
      <c r="MPB3" s="302"/>
      <c r="MPC3" s="302"/>
      <c r="MPD3" s="302"/>
      <c r="MPE3" s="302"/>
      <c r="MPF3" s="302"/>
      <c r="MPG3" s="302"/>
      <c r="MPH3" s="302"/>
      <c r="MPI3" s="302"/>
      <c r="MPJ3" s="302"/>
      <c r="MPK3" s="302"/>
      <c r="MPL3" s="302"/>
      <c r="MPM3" s="302"/>
      <c r="MPN3" s="302"/>
      <c r="MPO3" s="302"/>
      <c r="MPP3" s="302"/>
      <c r="MPQ3" s="302"/>
      <c r="MPR3" s="302"/>
      <c r="MPS3" s="302"/>
      <c r="MPT3" s="302"/>
      <c r="MPU3" s="302"/>
      <c r="MPV3" s="302"/>
      <c r="MPW3" s="302"/>
      <c r="MPX3" s="302"/>
      <c r="MPY3" s="302"/>
      <c r="MPZ3" s="302"/>
      <c r="MQA3" s="302"/>
      <c r="MQB3" s="302"/>
      <c r="MQC3" s="302"/>
      <c r="MQD3" s="302"/>
      <c r="MQE3" s="302"/>
      <c r="MQF3" s="302"/>
      <c r="MQG3" s="302"/>
      <c r="MQH3" s="302"/>
      <c r="MQI3" s="302"/>
      <c r="MQJ3" s="302"/>
      <c r="MQK3" s="302"/>
      <c r="MQL3" s="302"/>
      <c r="MQM3" s="302"/>
      <c r="MQN3" s="302"/>
      <c r="MQO3" s="302"/>
      <c r="MQP3" s="302"/>
      <c r="MQQ3" s="302"/>
      <c r="MQR3" s="302"/>
      <c r="MQS3" s="302"/>
      <c r="MQT3" s="302"/>
      <c r="MQU3" s="302"/>
      <c r="MQV3" s="302"/>
      <c r="MQW3" s="302"/>
      <c r="MQX3" s="302"/>
      <c r="MQY3" s="302"/>
      <c r="MQZ3" s="302"/>
      <c r="MRA3" s="302"/>
      <c r="MRB3" s="302"/>
      <c r="MRC3" s="302"/>
      <c r="MRD3" s="302"/>
      <c r="MRE3" s="302"/>
      <c r="MRF3" s="302"/>
      <c r="MRG3" s="302"/>
      <c r="MRH3" s="302"/>
      <c r="MRI3" s="302"/>
      <c r="MRJ3" s="302"/>
      <c r="MRK3" s="302"/>
      <c r="MRL3" s="302"/>
      <c r="MRM3" s="302"/>
      <c r="MRN3" s="302"/>
      <c r="MRO3" s="302"/>
      <c r="MRP3" s="302"/>
      <c r="MRQ3" s="302"/>
      <c r="MRR3" s="302"/>
      <c r="MRS3" s="302"/>
      <c r="MRT3" s="302"/>
      <c r="MRU3" s="302"/>
      <c r="MRV3" s="302"/>
      <c r="MRW3" s="302"/>
      <c r="MRX3" s="302"/>
      <c r="MRY3" s="302"/>
      <c r="MRZ3" s="302"/>
      <c r="MSA3" s="302"/>
      <c r="MSB3" s="302"/>
      <c r="MSC3" s="302"/>
      <c r="MSD3" s="302"/>
      <c r="MSE3" s="302"/>
      <c r="MSF3" s="302"/>
      <c r="MSG3" s="302"/>
      <c r="MSH3" s="302"/>
      <c r="MSI3" s="302"/>
      <c r="MSJ3" s="302"/>
      <c r="MSK3" s="302"/>
      <c r="MSL3" s="302"/>
      <c r="MSM3" s="302"/>
      <c r="MSN3" s="302"/>
      <c r="MSO3" s="302"/>
      <c r="MSP3" s="302"/>
      <c r="MSQ3" s="302"/>
      <c r="MSR3" s="302"/>
      <c r="MSS3" s="302"/>
      <c r="MST3" s="302"/>
      <c r="MSU3" s="302"/>
      <c r="MSV3" s="302"/>
      <c r="MSW3" s="302"/>
      <c r="MSX3" s="302"/>
      <c r="MSY3" s="302"/>
      <c r="MSZ3" s="302"/>
      <c r="MTA3" s="302"/>
      <c r="MTB3" s="302"/>
      <c r="MTC3" s="302"/>
      <c r="MTD3" s="302"/>
      <c r="MTE3" s="302"/>
      <c r="MTF3" s="302"/>
      <c r="MTG3" s="302"/>
      <c r="MTH3" s="302"/>
      <c r="MTI3" s="302"/>
      <c r="MTJ3" s="302"/>
      <c r="MTK3" s="302"/>
      <c r="MTL3" s="302"/>
      <c r="MTM3" s="302"/>
      <c r="MTN3" s="302"/>
      <c r="MTO3" s="302"/>
      <c r="MTP3" s="302"/>
      <c r="MTQ3" s="302"/>
      <c r="MTR3" s="302"/>
      <c r="MTS3" s="302"/>
      <c r="MTT3" s="302"/>
      <c r="MTU3" s="302"/>
      <c r="MTV3" s="302"/>
      <c r="MTW3" s="302"/>
      <c r="MTX3" s="302"/>
      <c r="MTY3" s="302"/>
      <c r="MTZ3" s="302"/>
      <c r="MUA3" s="302"/>
      <c r="MUB3" s="302"/>
      <c r="MUC3" s="302"/>
      <c r="MUD3" s="302"/>
      <c r="MUE3" s="302"/>
      <c r="MUF3" s="302"/>
      <c r="MUG3" s="302"/>
      <c r="MUH3" s="302"/>
      <c r="MUI3" s="302"/>
      <c r="MUJ3" s="302"/>
      <c r="MUK3" s="302"/>
      <c r="MUL3" s="302"/>
      <c r="MUM3" s="302"/>
      <c r="MUN3" s="302"/>
      <c r="MUO3" s="302"/>
      <c r="MUP3" s="302"/>
      <c r="MUQ3" s="302"/>
      <c r="MUR3" s="302"/>
      <c r="MUS3" s="302"/>
      <c r="MUT3" s="302"/>
      <c r="MUU3" s="302"/>
      <c r="MUV3" s="302"/>
      <c r="MUW3" s="302"/>
      <c r="MUX3" s="302"/>
      <c r="MUY3" s="302"/>
      <c r="MUZ3" s="302"/>
      <c r="MVA3" s="302"/>
      <c r="MVB3" s="302"/>
      <c r="MVC3" s="302"/>
      <c r="MVD3" s="302"/>
      <c r="MVE3" s="302"/>
      <c r="MVF3" s="302"/>
      <c r="MVG3" s="302"/>
      <c r="MVH3" s="302"/>
      <c r="MVI3" s="302"/>
      <c r="MVJ3" s="302"/>
      <c r="MVK3" s="302"/>
      <c r="MVL3" s="302"/>
      <c r="MVM3" s="302"/>
      <c r="MVN3" s="302"/>
      <c r="MVO3" s="302"/>
      <c r="MVP3" s="302"/>
      <c r="MVQ3" s="302"/>
      <c r="MVR3" s="302"/>
      <c r="MVS3" s="302"/>
      <c r="MVT3" s="302"/>
      <c r="MVU3" s="302"/>
      <c r="MVV3" s="302"/>
      <c r="MVW3" s="302"/>
      <c r="MVX3" s="302"/>
      <c r="MVY3" s="302"/>
      <c r="MVZ3" s="302"/>
      <c r="MWA3" s="302"/>
      <c r="MWB3" s="302"/>
      <c r="MWC3" s="302"/>
      <c r="MWD3" s="302"/>
      <c r="MWE3" s="302"/>
      <c r="MWF3" s="302"/>
      <c r="MWG3" s="302"/>
      <c r="MWH3" s="302"/>
      <c r="MWI3" s="302"/>
      <c r="MWJ3" s="302"/>
      <c r="MWK3" s="302"/>
      <c r="MWL3" s="302"/>
      <c r="MWM3" s="302"/>
      <c r="MWN3" s="302"/>
      <c r="MWO3" s="302"/>
      <c r="MWP3" s="302"/>
      <c r="MWQ3" s="302"/>
      <c r="MWR3" s="302"/>
      <c r="MWS3" s="302"/>
      <c r="MWT3" s="302"/>
      <c r="MWU3" s="302"/>
      <c r="MWV3" s="302"/>
      <c r="MWW3" s="302"/>
      <c r="MWX3" s="302"/>
      <c r="MWY3" s="302"/>
      <c r="MWZ3" s="302"/>
      <c r="MXA3" s="302"/>
      <c r="MXB3" s="302"/>
      <c r="MXC3" s="302"/>
      <c r="MXD3" s="302"/>
      <c r="MXE3" s="302"/>
      <c r="MXF3" s="302"/>
      <c r="MXG3" s="302"/>
      <c r="MXH3" s="302"/>
      <c r="MXI3" s="302"/>
      <c r="MXJ3" s="302"/>
      <c r="MXK3" s="302"/>
      <c r="MXL3" s="302"/>
      <c r="MXM3" s="302"/>
      <c r="MXN3" s="302"/>
      <c r="MXO3" s="302"/>
      <c r="MXP3" s="302"/>
      <c r="MXQ3" s="302"/>
      <c r="MXR3" s="302"/>
      <c r="MXS3" s="302"/>
      <c r="MXT3" s="302"/>
      <c r="MXU3" s="302"/>
      <c r="MXV3" s="302"/>
      <c r="MXW3" s="302"/>
      <c r="MXX3" s="302"/>
      <c r="MXY3" s="302"/>
      <c r="MXZ3" s="302"/>
      <c r="MYA3" s="302"/>
      <c r="MYB3" s="302"/>
      <c r="MYC3" s="302"/>
      <c r="MYD3" s="302"/>
      <c r="MYE3" s="302"/>
      <c r="MYF3" s="302"/>
      <c r="MYG3" s="302"/>
      <c r="MYH3" s="302"/>
      <c r="MYI3" s="302"/>
      <c r="MYJ3" s="302"/>
      <c r="MYK3" s="302"/>
      <c r="MYL3" s="302"/>
      <c r="MYM3" s="302"/>
      <c r="MYN3" s="302"/>
      <c r="MYO3" s="302"/>
      <c r="MYP3" s="302"/>
      <c r="MYQ3" s="302"/>
      <c r="MYR3" s="302"/>
      <c r="MYS3" s="302"/>
      <c r="MYT3" s="302"/>
      <c r="MYU3" s="302"/>
      <c r="MYV3" s="302"/>
      <c r="MYW3" s="302"/>
      <c r="MYX3" s="302"/>
      <c r="MYY3" s="302"/>
      <c r="MYZ3" s="302"/>
      <c r="MZA3" s="302"/>
      <c r="MZB3" s="302"/>
      <c r="MZC3" s="302"/>
      <c r="MZD3" s="302"/>
      <c r="MZE3" s="302"/>
      <c r="MZF3" s="302"/>
      <c r="MZG3" s="302"/>
      <c r="MZH3" s="302"/>
      <c r="MZI3" s="302"/>
      <c r="MZJ3" s="302"/>
      <c r="MZK3" s="302"/>
      <c r="MZL3" s="302"/>
      <c r="MZM3" s="302"/>
      <c r="MZN3" s="302"/>
      <c r="MZO3" s="302"/>
      <c r="MZP3" s="302"/>
      <c r="MZQ3" s="302"/>
      <c r="MZR3" s="302"/>
      <c r="MZS3" s="302"/>
      <c r="MZT3" s="302"/>
      <c r="MZU3" s="302"/>
      <c r="MZV3" s="302"/>
      <c r="MZW3" s="302"/>
      <c r="MZX3" s="302"/>
      <c r="MZY3" s="302"/>
      <c r="MZZ3" s="302"/>
      <c r="NAA3" s="302"/>
      <c r="NAB3" s="302"/>
      <c r="NAC3" s="302"/>
      <c r="NAD3" s="302"/>
      <c r="NAE3" s="302"/>
      <c r="NAF3" s="302"/>
      <c r="NAG3" s="302"/>
      <c r="NAH3" s="302"/>
      <c r="NAI3" s="302"/>
      <c r="NAJ3" s="302"/>
      <c r="NAK3" s="302"/>
      <c r="NAL3" s="302"/>
      <c r="NAM3" s="302"/>
      <c r="NAN3" s="302"/>
      <c r="NAO3" s="302"/>
      <c r="NAP3" s="302"/>
      <c r="NAQ3" s="302"/>
      <c r="NAR3" s="302"/>
      <c r="NAS3" s="302"/>
      <c r="NAT3" s="302"/>
      <c r="NAU3" s="302"/>
      <c r="NAV3" s="302"/>
      <c r="NAW3" s="302"/>
      <c r="NAX3" s="302"/>
      <c r="NAY3" s="302"/>
      <c r="NAZ3" s="302"/>
      <c r="NBA3" s="302"/>
      <c r="NBB3" s="302"/>
      <c r="NBC3" s="302"/>
      <c r="NBD3" s="302"/>
      <c r="NBE3" s="302"/>
      <c r="NBF3" s="302"/>
      <c r="NBG3" s="302"/>
      <c r="NBH3" s="302"/>
      <c r="NBI3" s="302"/>
      <c r="NBJ3" s="302"/>
      <c r="NBK3" s="302"/>
      <c r="NBL3" s="302"/>
      <c r="NBM3" s="302"/>
      <c r="NBN3" s="302"/>
      <c r="NBO3" s="302"/>
      <c r="NBP3" s="302"/>
      <c r="NBQ3" s="302"/>
      <c r="NBR3" s="302"/>
      <c r="NBS3" s="302"/>
      <c r="NBT3" s="302"/>
      <c r="NBU3" s="302"/>
      <c r="NBV3" s="302"/>
      <c r="NBW3" s="302"/>
      <c r="NBX3" s="302"/>
      <c r="NBY3" s="302"/>
      <c r="NBZ3" s="302"/>
      <c r="NCA3" s="302"/>
      <c r="NCB3" s="302"/>
      <c r="NCC3" s="302"/>
      <c r="NCD3" s="302"/>
      <c r="NCE3" s="302"/>
      <c r="NCF3" s="302"/>
      <c r="NCG3" s="302"/>
      <c r="NCH3" s="302"/>
      <c r="NCI3" s="302"/>
      <c r="NCJ3" s="302"/>
      <c r="NCK3" s="302"/>
      <c r="NCL3" s="302"/>
      <c r="NCM3" s="302"/>
      <c r="NCN3" s="302"/>
      <c r="NCO3" s="302"/>
      <c r="NCP3" s="302"/>
      <c r="NCQ3" s="302"/>
      <c r="NCR3" s="302"/>
      <c r="NCS3" s="302"/>
      <c r="NCT3" s="302"/>
      <c r="NCU3" s="302"/>
      <c r="NCV3" s="302"/>
      <c r="NCW3" s="302"/>
      <c r="NCX3" s="302"/>
      <c r="NCY3" s="302"/>
      <c r="NCZ3" s="302"/>
      <c r="NDA3" s="302"/>
      <c r="NDB3" s="302"/>
      <c r="NDC3" s="302"/>
      <c r="NDD3" s="302"/>
      <c r="NDE3" s="302"/>
      <c r="NDF3" s="302"/>
      <c r="NDG3" s="302"/>
      <c r="NDH3" s="302"/>
      <c r="NDI3" s="302"/>
      <c r="NDJ3" s="302"/>
      <c r="NDK3" s="302"/>
      <c r="NDL3" s="302"/>
      <c r="NDM3" s="302"/>
      <c r="NDN3" s="302"/>
      <c r="NDO3" s="302"/>
      <c r="NDP3" s="302"/>
      <c r="NDQ3" s="302"/>
      <c r="NDR3" s="302"/>
      <c r="NDS3" s="302"/>
      <c r="NDT3" s="302"/>
      <c r="NDU3" s="302"/>
      <c r="NDV3" s="302"/>
      <c r="NDW3" s="302"/>
      <c r="NDX3" s="302"/>
      <c r="NDY3" s="302"/>
      <c r="NDZ3" s="302"/>
      <c r="NEA3" s="302"/>
      <c r="NEB3" s="302"/>
      <c r="NEC3" s="302"/>
      <c r="NED3" s="302"/>
      <c r="NEE3" s="302"/>
      <c r="NEF3" s="302"/>
      <c r="NEG3" s="302"/>
      <c r="NEH3" s="302"/>
      <c r="NEI3" s="302"/>
      <c r="NEJ3" s="302"/>
      <c r="NEK3" s="302"/>
      <c r="NEL3" s="302"/>
      <c r="NEM3" s="302"/>
      <c r="NEN3" s="302"/>
      <c r="NEO3" s="302"/>
      <c r="NEP3" s="302"/>
      <c r="NEQ3" s="302"/>
      <c r="NER3" s="302"/>
      <c r="NES3" s="302"/>
      <c r="NET3" s="302"/>
      <c r="NEU3" s="302"/>
      <c r="NEV3" s="302"/>
      <c r="NEW3" s="302"/>
      <c r="NEX3" s="302"/>
      <c r="NEY3" s="302"/>
      <c r="NEZ3" s="302"/>
      <c r="NFA3" s="302"/>
      <c r="NFB3" s="302"/>
      <c r="NFC3" s="302"/>
      <c r="NFD3" s="302"/>
      <c r="NFE3" s="302"/>
      <c r="NFF3" s="302"/>
      <c r="NFG3" s="302"/>
      <c r="NFH3" s="302"/>
      <c r="NFI3" s="302"/>
      <c r="NFJ3" s="302"/>
      <c r="NFK3" s="302"/>
      <c r="NFL3" s="302"/>
      <c r="NFM3" s="302"/>
      <c r="NFN3" s="302"/>
      <c r="NFO3" s="302"/>
      <c r="NFP3" s="302"/>
      <c r="NFQ3" s="302"/>
      <c r="NFR3" s="302"/>
      <c r="NFS3" s="302"/>
      <c r="NFT3" s="302"/>
      <c r="NFU3" s="302"/>
      <c r="NFV3" s="302"/>
      <c r="NFW3" s="302"/>
      <c r="NFX3" s="302"/>
      <c r="NFY3" s="302"/>
      <c r="NFZ3" s="302"/>
      <c r="NGA3" s="302"/>
      <c r="NGB3" s="302"/>
      <c r="NGC3" s="302"/>
      <c r="NGD3" s="302"/>
      <c r="NGE3" s="302"/>
      <c r="NGF3" s="302"/>
      <c r="NGG3" s="302"/>
      <c r="NGH3" s="302"/>
      <c r="NGI3" s="302"/>
      <c r="NGJ3" s="302"/>
      <c r="NGK3" s="302"/>
      <c r="NGL3" s="302"/>
      <c r="NGM3" s="302"/>
      <c r="NGN3" s="302"/>
      <c r="NGO3" s="302"/>
      <c r="NGP3" s="302"/>
      <c r="NGQ3" s="302"/>
      <c r="NGR3" s="302"/>
      <c r="NGS3" s="302"/>
      <c r="NGT3" s="302"/>
      <c r="NGU3" s="302"/>
      <c r="NGV3" s="302"/>
      <c r="NGW3" s="302"/>
      <c r="NGX3" s="302"/>
      <c r="NGY3" s="302"/>
      <c r="NGZ3" s="302"/>
      <c r="NHA3" s="302"/>
      <c r="NHB3" s="302"/>
      <c r="NHC3" s="302"/>
      <c r="NHD3" s="302"/>
      <c r="NHE3" s="302"/>
      <c r="NHF3" s="302"/>
      <c r="NHG3" s="302"/>
      <c r="NHH3" s="302"/>
      <c r="NHI3" s="302"/>
      <c r="NHJ3" s="302"/>
      <c r="NHK3" s="302"/>
      <c r="NHL3" s="302"/>
      <c r="NHM3" s="302"/>
      <c r="NHN3" s="302"/>
      <c r="NHO3" s="302"/>
      <c r="NHP3" s="302"/>
      <c r="NHQ3" s="302"/>
      <c r="NHR3" s="302"/>
      <c r="NHS3" s="302"/>
      <c r="NHT3" s="302"/>
      <c r="NHU3" s="302"/>
      <c r="NHV3" s="302"/>
      <c r="NHW3" s="302"/>
      <c r="NHX3" s="302"/>
      <c r="NHY3" s="302"/>
      <c r="NHZ3" s="302"/>
      <c r="NIA3" s="302"/>
      <c r="NIB3" s="302"/>
      <c r="NIC3" s="302"/>
      <c r="NID3" s="302"/>
      <c r="NIE3" s="302"/>
      <c r="NIF3" s="302"/>
      <c r="NIG3" s="302"/>
      <c r="NIH3" s="302"/>
      <c r="NII3" s="302"/>
      <c r="NIJ3" s="302"/>
      <c r="NIK3" s="302"/>
      <c r="NIL3" s="302"/>
      <c r="NIM3" s="302"/>
      <c r="NIN3" s="302"/>
      <c r="NIO3" s="302"/>
      <c r="NIP3" s="302"/>
      <c r="NIQ3" s="302"/>
      <c r="NIR3" s="302"/>
      <c r="NIS3" s="302"/>
      <c r="NIT3" s="302"/>
      <c r="NIU3" s="302"/>
      <c r="NIV3" s="302"/>
      <c r="NIW3" s="302"/>
      <c r="NIX3" s="302"/>
      <c r="NIY3" s="302"/>
      <c r="NIZ3" s="302"/>
      <c r="NJA3" s="302"/>
      <c r="NJB3" s="302"/>
      <c r="NJC3" s="302"/>
      <c r="NJD3" s="302"/>
      <c r="NJE3" s="302"/>
      <c r="NJF3" s="302"/>
      <c r="NJG3" s="302"/>
      <c r="NJH3" s="302"/>
      <c r="NJI3" s="302"/>
      <c r="NJJ3" s="302"/>
      <c r="NJK3" s="302"/>
      <c r="NJL3" s="302"/>
      <c r="NJM3" s="302"/>
      <c r="NJN3" s="302"/>
      <c r="NJO3" s="302"/>
      <c r="NJP3" s="302"/>
      <c r="NJQ3" s="302"/>
      <c r="NJR3" s="302"/>
      <c r="NJS3" s="302"/>
      <c r="NJT3" s="302"/>
      <c r="NJU3" s="302"/>
      <c r="NJV3" s="302"/>
      <c r="NJW3" s="302"/>
      <c r="NJX3" s="302"/>
      <c r="NJY3" s="302"/>
      <c r="NJZ3" s="302"/>
      <c r="NKA3" s="302"/>
      <c r="NKB3" s="302"/>
      <c r="NKC3" s="302"/>
      <c r="NKD3" s="302"/>
      <c r="NKE3" s="302"/>
      <c r="NKF3" s="302"/>
      <c r="NKG3" s="302"/>
      <c r="NKH3" s="302"/>
      <c r="NKI3" s="302"/>
      <c r="NKJ3" s="302"/>
      <c r="NKK3" s="302"/>
      <c r="NKL3" s="302"/>
      <c r="NKM3" s="302"/>
      <c r="NKN3" s="302"/>
      <c r="NKO3" s="302"/>
      <c r="NKP3" s="302"/>
      <c r="NKQ3" s="302"/>
      <c r="NKR3" s="302"/>
      <c r="NKS3" s="302"/>
      <c r="NKT3" s="302"/>
      <c r="NKU3" s="302"/>
      <c r="NKV3" s="302"/>
      <c r="NKW3" s="302"/>
      <c r="NKX3" s="302"/>
      <c r="NKY3" s="302"/>
      <c r="NKZ3" s="302"/>
      <c r="NLA3" s="302"/>
      <c r="NLB3" s="302"/>
      <c r="NLC3" s="302"/>
      <c r="NLD3" s="302"/>
      <c r="NLE3" s="302"/>
      <c r="NLF3" s="302"/>
      <c r="NLG3" s="302"/>
      <c r="NLH3" s="302"/>
      <c r="NLI3" s="302"/>
      <c r="NLJ3" s="302"/>
      <c r="NLK3" s="302"/>
      <c r="NLL3" s="302"/>
      <c r="NLM3" s="302"/>
      <c r="NLN3" s="302"/>
      <c r="NLO3" s="302"/>
      <c r="NLP3" s="302"/>
      <c r="NLQ3" s="302"/>
      <c r="NLR3" s="302"/>
      <c r="NLS3" s="302"/>
      <c r="NLT3" s="302"/>
      <c r="NLU3" s="302"/>
      <c r="NLV3" s="302"/>
      <c r="NLW3" s="302"/>
      <c r="NLX3" s="302"/>
      <c r="NLY3" s="302"/>
      <c r="NLZ3" s="302"/>
      <c r="NMA3" s="302"/>
      <c r="NMB3" s="302"/>
      <c r="NMC3" s="302"/>
      <c r="NMD3" s="302"/>
      <c r="NME3" s="302"/>
      <c r="NMF3" s="302"/>
      <c r="NMG3" s="302"/>
      <c r="NMH3" s="302"/>
      <c r="NMI3" s="302"/>
      <c r="NMJ3" s="302"/>
      <c r="NMK3" s="302"/>
      <c r="NML3" s="302"/>
      <c r="NMM3" s="302"/>
      <c r="NMN3" s="302"/>
      <c r="NMO3" s="302"/>
      <c r="NMP3" s="302"/>
      <c r="NMQ3" s="302"/>
      <c r="NMR3" s="302"/>
      <c r="NMS3" s="302"/>
      <c r="NMT3" s="302"/>
      <c r="NMU3" s="302"/>
      <c r="NMV3" s="302"/>
      <c r="NMW3" s="302"/>
      <c r="NMX3" s="302"/>
      <c r="NMY3" s="302"/>
      <c r="NMZ3" s="302"/>
      <c r="NNA3" s="302"/>
      <c r="NNB3" s="302"/>
      <c r="NNC3" s="302"/>
      <c r="NND3" s="302"/>
      <c r="NNE3" s="302"/>
      <c r="NNF3" s="302"/>
      <c r="NNG3" s="302"/>
      <c r="NNH3" s="302"/>
      <c r="NNI3" s="302"/>
      <c r="NNJ3" s="302"/>
      <c r="NNK3" s="302"/>
      <c r="NNL3" s="302"/>
      <c r="NNM3" s="302"/>
      <c r="NNN3" s="302"/>
      <c r="NNO3" s="302"/>
      <c r="NNP3" s="302"/>
      <c r="NNQ3" s="302"/>
      <c r="NNR3" s="302"/>
      <c r="NNS3" s="302"/>
      <c r="NNT3" s="302"/>
      <c r="NNU3" s="302"/>
      <c r="NNV3" s="302"/>
      <c r="NNW3" s="302"/>
      <c r="NNX3" s="302"/>
      <c r="NNY3" s="302"/>
      <c r="NNZ3" s="302"/>
      <c r="NOA3" s="302"/>
      <c r="NOB3" s="302"/>
      <c r="NOC3" s="302"/>
      <c r="NOD3" s="302"/>
      <c r="NOE3" s="302"/>
      <c r="NOF3" s="302"/>
      <c r="NOG3" s="302"/>
      <c r="NOH3" s="302"/>
      <c r="NOI3" s="302"/>
      <c r="NOJ3" s="302"/>
      <c r="NOK3" s="302"/>
      <c r="NOL3" s="302"/>
      <c r="NOM3" s="302"/>
      <c r="NON3" s="302"/>
      <c r="NOO3" s="302"/>
      <c r="NOP3" s="302"/>
      <c r="NOQ3" s="302"/>
      <c r="NOR3" s="302"/>
      <c r="NOS3" s="302"/>
      <c r="NOT3" s="302"/>
      <c r="NOU3" s="302"/>
      <c r="NOV3" s="302"/>
      <c r="NOW3" s="302"/>
      <c r="NOX3" s="302"/>
      <c r="NOY3" s="302"/>
      <c r="NOZ3" s="302"/>
      <c r="NPA3" s="302"/>
      <c r="NPB3" s="302"/>
      <c r="NPC3" s="302"/>
      <c r="NPD3" s="302"/>
      <c r="NPE3" s="302"/>
      <c r="NPF3" s="302"/>
      <c r="NPG3" s="302"/>
      <c r="NPH3" s="302"/>
      <c r="NPI3" s="302"/>
      <c r="NPJ3" s="302"/>
      <c r="NPK3" s="302"/>
      <c r="NPL3" s="302"/>
      <c r="NPM3" s="302"/>
      <c r="NPN3" s="302"/>
      <c r="NPO3" s="302"/>
      <c r="NPP3" s="302"/>
      <c r="NPQ3" s="302"/>
      <c r="NPR3" s="302"/>
      <c r="NPS3" s="302"/>
      <c r="NPT3" s="302"/>
      <c r="NPU3" s="302"/>
      <c r="NPV3" s="302"/>
      <c r="NPW3" s="302"/>
      <c r="NPX3" s="302"/>
      <c r="NPY3" s="302"/>
      <c r="NPZ3" s="302"/>
      <c r="NQA3" s="302"/>
      <c r="NQB3" s="302"/>
      <c r="NQC3" s="302"/>
      <c r="NQD3" s="302"/>
      <c r="NQE3" s="302"/>
      <c r="NQF3" s="302"/>
      <c r="NQG3" s="302"/>
      <c r="NQH3" s="302"/>
      <c r="NQI3" s="302"/>
      <c r="NQJ3" s="302"/>
      <c r="NQK3" s="302"/>
      <c r="NQL3" s="302"/>
      <c r="NQM3" s="302"/>
      <c r="NQN3" s="302"/>
      <c r="NQO3" s="302"/>
      <c r="NQP3" s="302"/>
      <c r="NQQ3" s="302"/>
      <c r="NQR3" s="302"/>
      <c r="NQS3" s="302"/>
      <c r="NQT3" s="302"/>
      <c r="NQU3" s="302"/>
      <c r="NQV3" s="302"/>
      <c r="NQW3" s="302"/>
      <c r="NQX3" s="302"/>
      <c r="NQY3" s="302"/>
      <c r="NQZ3" s="302"/>
      <c r="NRA3" s="302"/>
      <c r="NRB3" s="302"/>
      <c r="NRC3" s="302"/>
      <c r="NRD3" s="302"/>
      <c r="NRE3" s="302"/>
      <c r="NRF3" s="302"/>
      <c r="NRG3" s="302"/>
      <c r="NRH3" s="302"/>
      <c r="NRI3" s="302"/>
      <c r="NRJ3" s="302"/>
      <c r="NRK3" s="302"/>
      <c r="NRL3" s="302"/>
      <c r="NRM3" s="302"/>
      <c r="NRN3" s="302"/>
      <c r="NRO3" s="302"/>
      <c r="NRP3" s="302"/>
      <c r="NRQ3" s="302"/>
      <c r="NRR3" s="302"/>
      <c r="NRS3" s="302"/>
      <c r="NRT3" s="302"/>
      <c r="NRU3" s="302"/>
      <c r="NRV3" s="302"/>
      <c r="NRW3" s="302"/>
      <c r="NRX3" s="302"/>
      <c r="NRY3" s="302"/>
      <c r="NRZ3" s="302"/>
      <c r="NSA3" s="302"/>
      <c r="NSB3" s="302"/>
      <c r="NSC3" s="302"/>
      <c r="NSD3" s="302"/>
      <c r="NSE3" s="302"/>
      <c r="NSF3" s="302"/>
      <c r="NSG3" s="302"/>
      <c r="NSH3" s="302"/>
      <c r="NSI3" s="302"/>
      <c r="NSJ3" s="302"/>
      <c r="NSK3" s="302"/>
      <c r="NSL3" s="302"/>
      <c r="NSM3" s="302"/>
      <c r="NSN3" s="302"/>
      <c r="NSO3" s="302"/>
      <c r="NSP3" s="302"/>
      <c r="NSQ3" s="302"/>
      <c r="NSR3" s="302"/>
      <c r="NSS3" s="302"/>
      <c r="NST3" s="302"/>
      <c r="NSU3" s="302"/>
      <c r="NSV3" s="302"/>
      <c r="NSW3" s="302"/>
      <c r="NSX3" s="302"/>
      <c r="NSY3" s="302"/>
      <c r="NSZ3" s="302"/>
      <c r="NTA3" s="302"/>
      <c r="NTB3" s="302"/>
      <c r="NTC3" s="302"/>
      <c r="NTD3" s="302"/>
      <c r="NTE3" s="302"/>
      <c r="NTF3" s="302"/>
      <c r="NTG3" s="302"/>
      <c r="NTH3" s="302"/>
      <c r="NTI3" s="302"/>
      <c r="NTJ3" s="302"/>
      <c r="NTK3" s="302"/>
      <c r="NTL3" s="302"/>
      <c r="NTM3" s="302"/>
      <c r="NTN3" s="302"/>
      <c r="NTO3" s="302"/>
      <c r="NTP3" s="302"/>
      <c r="NTQ3" s="302"/>
      <c r="NTR3" s="302"/>
      <c r="NTS3" s="302"/>
      <c r="NTT3" s="302"/>
      <c r="NTU3" s="302"/>
      <c r="NTV3" s="302"/>
      <c r="NTW3" s="302"/>
      <c r="NTX3" s="302"/>
      <c r="NTY3" s="302"/>
      <c r="NTZ3" s="302"/>
      <c r="NUA3" s="302"/>
      <c r="NUB3" s="302"/>
      <c r="NUC3" s="302"/>
      <c r="NUD3" s="302"/>
      <c r="NUE3" s="302"/>
      <c r="NUF3" s="302"/>
      <c r="NUG3" s="302"/>
      <c r="NUH3" s="302"/>
      <c r="NUI3" s="302"/>
      <c r="NUJ3" s="302"/>
      <c r="NUK3" s="302"/>
      <c r="NUL3" s="302"/>
      <c r="NUM3" s="302"/>
      <c r="NUN3" s="302"/>
      <c r="NUO3" s="302"/>
      <c r="NUP3" s="302"/>
      <c r="NUQ3" s="302"/>
      <c r="NUR3" s="302"/>
      <c r="NUS3" s="302"/>
      <c r="NUT3" s="302"/>
      <c r="NUU3" s="302"/>
      <c r="NUV3" s="302"/>
      <c r="NUW3" s="302"/>
      <c r="NUX3" s="302"/>
      <c r="NUY3" s="302"/>
      <c r="NUZ3" s="302"/>
      <c r="NVA3" s="302"/>
      <c r="NVB3" s="302"/>
      <c r="NVC3" s="302"/>
      <c r="NVD3" s="302"/>
      <c r="NVE3" s="302"/>
      <c r="NVF3" s="302"/>
      <c r="NVG3" s="302"/>
      <c r="NVH3" s="302"/>
      <c r="NVI3" s="302"/>
      <c r="NVJ3" s="302"/>
      <c r="NVK3" s="302"/>
      <c r="NVL3" s="302"/>
      <c r="NVM3" s="302"/>
      <c r="NVN3" s="302"/>
      <c r="NVO3" s="302"/>
      <c r="NVP3" s="302"/>
      <c r="NVQ3" s="302"/>
      <c r="NVR3" s="302"/>
      <c r="NVS3" s="302"/>
      <c r="NVT3" s="302"/>
      <c r="NVU3" s="302"/>
      <c r="NVV3" s="302"/>
      <c r="NVW3" s="302"/>
      <c r="NVX3" s="302"/>
      <c r="NVY3" s="302"/>
      <c r="NVZ3" s="302"/>
      <c r="NWA3" s="302"/>
      <c r="NWB3" s="302"/>
      <c r="NWC3" s="302"/>
      <c r="NWD3" s="302"/>
      <c r="NWE3" s="302"/>
      <c r="NWF3" s="302"/>
      <c r="NWG3" s="302"/>
      <c r="NWH3" s="302"/>
      <c r="NWI3" s="302"/>
      <c r="NWJ3" s="302"/>
      <c r="NWK3" s="302"/>
      <c r="NWL3" s="302"/>
      <c r="NWM3" s="302"/>
      <c r="NWN3" s="302"/>
      <c r="NWO3" s="302"/>
      <c r="NWP3" s="302"/>
      <c r="NWQ3" s="302"/>
      <c r="NWR3" s="302"/>
      <c r="NWS3" s="302"/>
      <c r="NWT3" s="302"/>
      <c r="NWU3" s="302"/>
      <c r="NWV3" s="302"/>
      <c r="NWW3" s="302"/>
      <c r="NWX3" s="302"/>
      <c r="NWY3" s="302"/>
      <c r="NWZ3" s="302"/>
      <c r="NXA3" s="302"/>
      <c r="NXB3" s="302"/>
      <c r="NXC3" s="302"/>
      <c r="NXD3" s="302"/>
      <c r="NXE3" s="302"/>
      <c r="NXF3" s="302"/>
      <c r="NXG3" s="302"/>
      <c r="NXH3" s="302"/>
      <c r="NXI3" s="302"/>
      <c r="NXJ3" s="302"/>
      <c r="NXK3" s="302"/>
      <c r="NXL3" s="302"/>
      <c r="NXM3" s="302"/>
      <c r="NXN3" s="302"/>
      <c r="NXO3" s="302"/>
      <c r="NXP3" s="302"/>
      <c r="NXQ3" s="302"/>
      <c r="NXR3" s="302"/>
      <c r="NXS3" s="302"/>
      <c r="NXT3" s="302"/>
      <c r="NXU3" s="302"/>
      <c r="NXV3" s="302"/>
      <c r="NXW3" s="302"/>
      <c r="NXX3" s="302"/>
      <c r="NXY3" s="302"/>
      <c r="NXZ3" s="302"/>
      <c r="NYA3" s="302"/>
      <c r="NYB3" s="302"/>
      <c r="NYC3" s="302"/>
      <c r="NYD3" s="302"/>
      <c r="NYE3" s="302"/>
      <c r="NYF3" s="302"/>
      <c r="NYG3" s="302"/>
      <c r="NYH3" s="302"/>
      <c r="NYI3" s="302"/>
      <c r="NYJ3" s="302"/>
      <c r="NYK3" s="302"/>
      <c r="NYL3" s="302"/>
      <c r="NYM3" s="302"/>
      <c r="NYN3" s="302"/>
      <c r="NYO3" s="302"/>
      <c r="NYP3" s="302"/>
      <c r="NYQ3" s="302"/>
      <c r="NYR3" s="302"/>
      <c r="NYS3" s="302"/>
      <c r="NYT3" s="302"/>
      <c r="NYU3" s="302"/>
      <c r="NYV3" s="302"/>
      <c r="NYW3" s="302"/>
      <c r="NYX3" s="302"/>
      <c r="NYY3" s="302"/>
      <c r="NYZ3" s="302"/>
      <c r="NZA3" s="302"/>
      <c r="NZB3" s="302"/>
      <c r="NZC3" s="302"/>
      <c r="NZD3" s="302"/>
      <c r="NZE3" s="302"/>
      <c r="NZF3" s="302"/>
      <c r="NZG3" s="302"/>
      <c r="NZH3" s="302"/>
      <c r="NZI3" s="302"/>
      <c r="NZJ3" s="302"/>
      <c r="NZK3" s="302"/>
      <c r="NZL3" s="302"/>
      <c r="NZM3" s="302"/>
      <c r="NZN3" s="302"/>
      <c r="NZO3" s="302"/>
      <c r="NZP3" s="302"/>
      <c r="NZQ3" s="302"/>
      <c r="NZR3" s="302"/>
      <c r="NZS3" s="302"/>
      <c r="NZT3" s="302"/>
      <c r="NZU3" s="302"/>
      <c r="NZV3" s="302"/>
      <c r="NZW3" s="302"/>
      <c r="NZX3" s="302"/>
      <c r="NZY3" s="302"/>
      <c r="NZZ3" s="302"/>
      <c r="OAA3" s="302"/>
      <c r="OAB3" s="302"/>
      <c r="OAC3" s="302"/>
      <c r="OAD3" s="302"/>
      <c r="OAE3" s="302"/>
      <c r="OAF3" s="302"/>
      <c r="OAG3" s="302"/>
      <c r="OAH3" s="302"/>
      <c r="OAI3" s="302"/>
      <c r="OAJ3" s="302"/>
      <c r="OAK3" s="302"/>
      <c r="OAL3" s="302"/>
      <c r="OAM3" s="302"/>
      <c r="OAN3" s="302"/>
      <c r="OAO3" s="302"/>
      <c r="OAP3" s="302"/>
      <c r="OAQ3" s="302"/>
      <c r="OAR3" s="302"/>
      <c r="OAS3" s="302"/>
      <c r="OAT3" s="302"/>
      <c r="OAU3" s="302"/>
      <c r="OAV3" s="302"/>
      <c r="OAW3" s="302"/>
      <c r="OAX3" s="302"/>
      <c r="OAY3" s="302"/>
      <c r="OAZ3" s="302"/>
      <c r="OBA3" s="302"/>
      <c r="OBB3" s="302"/>
      <c r="OBC3" s="302"/>
      <c r="OBD3" s="302"/>
      <c r="OBE3" s="302"/>
      <c r="OBF3" s="302"/>
      <c r="OBG3" s="302"/>
      <c r="OBH3" s="302"/>
      <c r="OBI3" s="302"/>
      <c r="OBJ3" s="302"/>
      <c r="OBK3" s="302"/>
      <c r="OBL3" s="302"/>
      <c r="OBM3" s="302"/>
      <c r="OBN3" s="302"/>
      <c r="OBO3" s="302"/>
      <c r="OBP3" s="302"/>
      <c r="OBQ3" s="302"/>
      <c r="OBR3" s="302"/>
      <c r="OBS3" s="302"/>
      <c r="OBT3" s="302"/>
      <c r="OBU3" s="302"/>
      <c r="OBV3" s="302"/>
      <c r="OBW3" s="302"/>
      <c r="OBX3" s="302"/>
      <c r="OBY3" s="302"/>
      <c r="OBZ3" s="302"/>
      <c r="OCA3" s="302"/>
      <c r="OCB3" s="302"/>
      <c r="OCC3" s="302"/>
      <c r="OCD3" s="302"/>
      <c r="OCE3" s="302"/>
      <c r="OCF3" s="302"/>
      <c r="OCG3" s="302"/>
      <c r="OCH3" s="302"/>
      <c r="OCI3" s="302"/>
      <c r="OCJ3" s="302"/>
      <c r="OCK3" s="302"/>
      <c r="OCL3" s="302"/>
      <c r="OCM3" s="302"/>
      <c r="OCN3" s="302"/>
      <c r="OCO3" s="302"/>
      <c r="OCP3" s="302"/>
      <c r="OCQ3" s="302"/>
      <c r="OCR3" s="302"/>
      <c r="OCS3" s="302"/>
      <c r="OCT3" s="302"/>
      <c r="OCU3" s="302"/>
      <c r="OCV3" s="302"/>
      <c r="OCW3" s="302"/>
      <c r="OCX3" s="302"/>
      <c r="OCY3" s="302"/>
      <c r="OCZ3" s="302"/>
      <c r="ODA3" s="302"/>
      <c r="ODB3" s="302"/>
      <c r="ODC3" s="302"/>
      <c r="ODD3" s="302"/>
      <c r="ODE3" s="302"/>
      <c r="ODF3" s="302"/>
      <c r="ODG3" s="302"/>
      <c r="ODH3" s="302"/>
      <c r="ODI3" s="302"/>
      <c r="ODJ3" s="302"/>
      <c r="ODK3" s="302"/>
      <c r="ODL3" s="302"/>
      <c r="ODM3" s="302"/>
      <c r="ODN3" s="302"/>
      <c r="ODO3" s="302"/>
      <c r="ODP3" s="302"/>
      <c r="ODQ3" s="302"/>
      <c r="ODR3" s="302"/>
      <c r="ODS3" s="302"/>
      <c r="ODT3" s="302"/>
      <c r="ODU3" s="302"/>
      <c r="ODV3" s="302"/>
      <c r="ODW3" s="302"/>
      <c r="ODX3" s="302"/>
      <c r="ODY3" s="302"/>
      <c r="ODZ3" s="302"/>
      <c r="OEA3" s="302"/>
      <c r="OEB3" s="302"/>
      <c r="OEC3" s="302"/>
      <c r="OED3" s="302"/>
      <c r="OEE3" s="302"/>
      <c r="OEF3" s="302"/>
      <c r="OEG3" s="302"/>
      <c r="OEH3" s="302"/>
      <c r="OEI3" s="302"/>
      <c r="OEJ3" s="302"/>
      <c r="OEK3" s="302"/>
      <c r="OEL3" s="302"/>
      <c r="OEM3" s="302"/>
      <c r="OEN3" s="302"/>
      <c r="OEO3" s="302"/>
      <c r="OEP3" s="302"/>
      <c r="OEQ3" s="302"/>
      <c r="OER3" s="302"/>
      <c r="OES3" s="302"/>
      <c r="OET3" s="302"/>
      <c r="OEU3" s="302"/>
      <c r="OEV3" s="302"/>
      <c r="OEW3" s="302"/>
      <c r="OEX3" s="302"/>
      <c r="OEY3" s="302"/>
      <c r="OEZ3" s="302"/>
      <c r="OFA3" s="302"/>
      <c r="OFB3" s="302"/>
      <c r="OFC3" s="302"/>
      <c r="OFD3" s="302"/>
      <c r="OFE3" s="302"/>
      <c r="OFF3" s="302"/>
      <c r="OFG3" s="302"/>
      <c r="OFH3" s="302"/>
      <c r="OFI3" s="302"/>
      <c r="OFJ3" s="302"/>
      <c r="OFK3" s="302"/>
      <c r="OFL3" s="302"/>
      <c r="OFM3" s="302"/>
      <c r="OFN3" s="302"/>
      <c r="OFO3" s="302"/>
      <c r="OFP3" s="302"/>
      <c r="OFQ3" s="302"/>
      <c r="OFR3" s="302"/>
      <c r="OFS3" s="302"/>
      <c r="OFT3" s="302"/>
      <c r="OFU3" s="302"/>
      <c r="OFV3" s="302"/>
      <c r="OFW3" s="302"/>
      <c r="OFX3" s="302"/>
      <c r="OFY3" s="302"/>
      <c r="OFZ3" s="302"/>
      <c r="OGA3" s="302"/>
      <c r="OGB3" s="302"/>
      <c r="OGC3" s="302"/>
      <c r="OGD3" s="302"/>
      <c r="OGE3" s="302"/>
      <c r="OGF3" s="302"/>
      <c r="OGG3" s="302"/>
      <c r="OGH3" s="302"/>
      <c r="OGI3" s="302"/>
      <c r="OGJ3" s="302"/>
      <c r="OGK3" s="302"/>
      <c r="OGL3" s="302"/>
      <c r="OGM3" s="302"/>
      <c r="OGN3" s="302"/>
      <c r="OGO3" s="302"/>
      <c r="OGP3" s="302"/>
      <c r="OGQ3" s="302"/>
      <c r="OGR3" s="302"/>
      <c r="OGS3" s="302"/>
      <c r="OGT3" s="302"/>
      <c r="OGU3" s="302"/>
      <c r="OGV3" s="302"/>
      <c r="OGW3" s="302"/>
      <c r="OGX3" s="302"/>
      <c r="OGY3" s="302"/>
      <c r="OGZ3" s="302"/>
      <c r="OHA3" s="302"/>
      <c r="OHB3" s="302"/>
      <c r="OHC3" s="302"/>
      <c r="OHD3" s="302"/>
      <c r="OHE3" s="302"/>
      <c r="OHF3" s="302"/>
      <c r="OHG3" s="302"/>
      <c r="OHH3" s="302"/>
      <c r="OHI3" s="302"/>
      <c r="OHJ3" s="302"/>
      <c r="OHK3" s="302"/>
      <c r="OHL3" s="302"/>
      <c r="OHM3" s="302"/>
      <c r="OHN3" s="302"/>
      <c r="OHO3" s="302"/>
      <c r="OHP3" s="302"/>
      <c r="OHQ3" s="302"/>
      <c r="OHR3" s="302"/>
      <c r="OHS3" s="302"/>
      <c r="OHT3" s="302"/>
      <c r="OHU3" s="302"/>
      <c r="OHV3" s="302"/>
      <c r="OHW3" s="302"/>
      <c r="OHX3" s="302"/>
      <c r="OHY3" s="302"/>
      <c r="OHZ3" s="302"/>
      <c r="OIA3" s="302"/>
      <c r="OIB3" s="302"/>
      <c r="OIC3" s="302"/>
      <c r="OID3" s="302"/>
      <c r="OIE3" s="302"/>
      <c r="OIF3" s="302"/>
      <c r="OIG3" s="302"/>
      <c r="OIH3" s="302"/>
      <c r="OII3" s="302"/>
      <c r="OIJ3" s="302"/>
      <c r="OIK3" s="302"/>
      <c r="OIL3" s="302"/>
      <c r="OIM3" s="302"/>
      <c r="OIN3" s="302"/>
      <c r="OIO3" s="302"/>
      <c r="OIP3" s="302"/>
      <c r="OIQ3" s="302"/>
      <c r="OIR3" s="302"/>
      <c r="OIS3" s="302"/>
      <c r="OIT3" s="302"/>
      <c r="OIU3" s="302"/>
      <c r="OIV3" s="302"/>
      <c r="OIW3" s="302"/>
      <c r="OIX3" s="302"/>
      <c r="OIY3" s="302"/>
      <c r="OIZ3" s="302"/>
      <c r="OJA3" s="302"/>
      <c r="OJB3" s="302"/>
      <c r="OJC3" s="302"/>
      <c r="OJD3" s="302"/>
      <c r="OJE3" s="302"/>
      <c r="OJF3" s="302"/>
      <c r="OJG3" s="302"/>
      <c r="OJH3" s="302"/>
      <c r="OJI3" s="302"/>
      <c r="OJJ3" s="302"/>
      <c r="OJK3" s="302"/>
      <c r="OJL3" s="302"/>
      <c r="OJM3" s="302"/>
      <c r="OJN3" s="302"/>
      <c r="OJO3" s="302"/>
      <c r="OJP3" s="302"/>
      <c r="OJQ3" s="302"/>
      <c r="OJR3" s="302"/>
      <c r="OJS3" s="302"/>
      <c r="OJT3" s="302"/>
      <c r="OJU3" s="302"/>
      <c r="OJV3" s="302"/>
      <c r="OJW3" s="302"/>
      <c r="OJX3" s="302"/>
      <c r="OJY3" s="302"/>
      <c r="OJZ3" s="302"/>
      <c r="OKA3" s="302"/>
      <c r="OKB3" s="302"/>
      <c r="OKC3" s="302"/>
      <c r="OKD3" s="302"/>
      <c r="OKE3" s="302"/>
      <c r="OKF3" s="302"/>
      <c r="OKG3" s="302"/>
      <c r="OKH3" s="302"/>
      <c r="OKI3" s="302"/>
      <c r="OKJ3" s="302"/>
      <c r="OKK3" s="302"/>
      <c r="OKL3" s="302"/>
      <c r="OKM3" s="302"/>
      <c r="OKN3" s="302"/>
      <c r="OKO3" s="302"/>
      <c r="OKP3" s="302"/>
      <c r="OKQ3" s="302"/>
      <c r="OKR3" s="302"/>
      <c r="OKS3" s="302"/>
      <c r="OKT3" s="302"/>
      <c r="OKU3" s="302"/>
      <c r="OKV3" s="302"/>
      <c r="OKW3" s="302"/>
      <c r="OKX3" s="302"/>
      <c r="OKY3" s="302"/>
      <c r="OKZ3" s="302"/>
      <c r="OLA3" s="302"/>
      <c r="OLB3" s="302"/>
      <c r="OLC3" s="302"/>
      <c r="OLD3" s="302"/>
      <c r="OLE3" s="302"/>
      <c r="OLF3" s="302"/>
      <c r="OLG3" s="302"/>
      <c r="OLH3" s="302"/>
      <c r="OLI3" s="302"/>
      <c r="OLJ3" s="302"/>
      <c r="OLK3" s="302"/>
      <c r="OLL3" s="302"/>
      <c r="OLM3" s="302"/>
      <c r="OLN3" s="302"/>
      <c r="OLO3" s="302"/>
      <c r="OLP3" s="302"/>
      <c r="OLQ3" s="302"/>
      <c r="OLR3" s="302"/>
      <c r="OLS3" s="302"/>
      <c r="OLT3" s="302"/>
      <c r="OLU3" s="302"/>
      <c r="OLV3" s="302"/>
      <c r="OLW3" s="302"/>
      <c r="OLX3" s="302"/>
      <c r="OLY3" s="302"/>
      <c r="OLZ3" s="302"/>
      <c r="OMA3" s="302"/>
      <c r="OMB3" s="302"/>
      <c r="OMC3" s="302"/>
      <c r="OMD3" s="302"/>
      <c r="OME3" s="302"/>
      <c r="OMF3" s="302"/>
      <c r="OMG3" s="302"/>
      <c r="OMH3" s="302"/>
      <c r="OMI3" s="302"/>
      <c r="OMJ3" s="302"/>
      <c r="OMK3" s="302"/>
      <c r="OML3" s="302"/>
      <c r="OMM3" s="302"/>
      <c r="OMN3" s="302"/>
      <c r="OMO3" s="302"/>
      <c r="OMP3" s="302"/>
      <c r="OMQ3" s="302"/>
      <c r="OMR3" s="302"/>
      <c r="OMS3" s="302"/>
      <c r="OMT3" s="302"/>
      <c r="OMU3" s="302"/>
      <c r="OMV3" s="302"/>
      <c r="OMW3" s="302"/>
      <c r="OMX3" s="302"/>
      <c r="OMY3" s="302"/>
      <c r="OMZ3" s="302"/>
      <c r="ONA3" s="302"/>
      <c r="ONB3" s="302"/>
      <c r="ONC3" s="302"/>
      <c r="OND3" s="302"/>
      <c r="ONE3" s="302"/>
      <c r="ONF3" s="302"/>
      <c r="ONG3" s="302"/>
      <c r="ONH3" s="302"/>
      <c r="ONI3" s="302"/>
      <c r="ONJ3" s="302"/>
      <c r="ONK3" s="302"/>
      <c r="ONL3" s="302"/>
      <c r="ONM3" s="302"/>
      <c r="ONN3" s="302"/>
      <c r="ONO3" s="302"/>
      <c r="ONP3" s="302"/>
      <c r="ONQ3" s="302"/>
      <c r="ONR3" s="302"/>
      <c r="ONS3" s="302"/>
      <c r="ONT3" s="302"/>
      <c r="ONU3" s="302"/>
      <c r="ONV3" s="302"/>
      <c r="ONW3" s="302"/>
      <c r="ONX3" s="302"/>
      <c r="ONY3" s="302"/>
      <c r="ONZ3" s="302"/>
      <c r="OOA3" s="302"/>
      <c r="OOB3" s="302"/>
      <c r="OOC3" s="302"/>
      <c r="OOD3" s="302"/>
      <c r="OOE3" s="302"/>
      <c r="OOF3" s="302"/>
      <c r="OOG3" s="302"/>
      <c r="OOH3" s="302"/>
      <c r="OOI3" s="302"/>
      <c r="OOJ3" s="302"/>
      <c r="OOK3" s="302"/>
      <c r="OOL3" s="302"/>
      <c r="OOM3" s="302"/>
      <c r="OON3" s="302"/>
      <c r="OOO3" s="302"/>
      <c r="OOP3" s="302"/>
      <c r="OOQ3" s="302"/>
      <c r="OOR3" s="302"/>
      <c r="OOS3" s="302"/>
      <c r="OOT3" s="302"/>
      <c r="OOU3" s="302"/>
      <c r="OOV3" s="302"/>
      <c r="OOW3" s="302"/>
      <c r="OOX3" s="302"/>
      <c r="OOY3" s="302"/>
      <c r="OOZ3" s="302"/>
      <c r="OPA3" s="302"/>
      <c r="OPB3" s="302"/>
      <c r="OPC3" s="302"/>
      <c r="OPD3" s="302"/>
      <c r="OPE3" s="302"/>
      <c r="OPF3" s="302"/>
      <c r="OPG3" s="302"/>
      <c r="OPH3" s="302"/>
      <c r="OPI3" s="302"/>
      <c r="OPJ3" s="302"/>
      <c r="OPK3" s="302"/>
      <c r="OPL3" s="302"/>
      <c r="OPM3" s="302"/>
      <c r="OPN3" s="302"/>
      <c r="OPO3" s="302"/>
      <c r="OPP3" s="302"/>
      <c r="OPQ3" s="302"/>
      <c r="OPR3" s="302"/>
      <c r="OPS3" s="302"/>
      <c r="OPT3" s="302"/>
      <c r="OPU3" s="302"/>
      <c r="OPV3" s="302"/>
      <c r="OPW3" s="302"/>
      <c r="OPX3" s="302"/>
      <c r="OPY3" s="302"/>
      <c r="OPZ3" s="302"/>
      <c r="OQA3" s="302"/>
      <c r="OQB3" s="302"/>
      <c r="OQC3" s="302"/>
      <c r="OQD3" s="302"/>
      <c r="OQE3" s="302"/>
      <c r="OQF3" s="302"/>
      <c r="OQG3" s="302"/>
      <c r="OQH3" s="302"/>
      <c r="OQI3" s="302"/>
      <c r="OQJ3" s="302"/>
      <c r="OQK3" s="302"/>
      <c r="OQL3" s="302"/>
      <c r="OQM3" s="302"/>
      <c r="OQN3" s="302"/>
      <c r="OQO3" s="302"/>
      <c r="OQP3" s="302"/>
      <c r="OQQ3" s="302"/>
      <c r="OQR3" s="302"/>
      <c r="OQS3" s="302"/>
      <c r="OQT3" s="302"/>
      <c r="OQU3" s="302"/>
      <c r="OQV3" s="302"/>
      <c r="OQW3" s="302"/>
      <c r="OQX3" s="302"/>
      <c r="OQY3" s="302"/>
      <c r="OQZ3" s="302"/>
      <c r="ORA3" s="302"/>
      <c r="ORB3" s="302"/>
      <c r="ORC3" s="302"/>
      <c r="ORD3" s="302"/>
      <c r="ORE3" s="302"/>
      <c r="ORF3" s="302"/>
      <c r="ORG3" s="302"/>
      <c r="ORH3" s="302"/>
      <c r="ORI3" s="302"/>
      <c r="ORJ3" s="302"/>
      <c r="ORK3" s="302"/>
      <c r="ORL3" s="302"/>
      <c r="ORM3" s="302"/>
      <c r="ORN3" s="302"/>
      <c r="ORO3" s="302"/>
      <c r="ORP3" s="302"/>
      <c r="ORQ3" s="302"/>
      <c r="ORR3" s="302"/>
      <c r="ORS3" s="302"/>
      <c r="ORT3" s="302"/>
      <c r="ORU3" s="302"/>
      <c r="ORV3" s="302"/>
      <c r="ORW3" s="302"/>
      <c r="ORX3" s="302"/>
      <c r="ORY3" s="302"/>
      <c r="ORZ3" s="302"/>
      <c r="OSA3" s="302"/>
      <c r="OSB3" s="302"/>
      <c r="OSC3" s="302"/>
      <c r="OSD3" s="302"/>
      <c r="OSE3" s="302"/>
      <c r="OSF3" s="302"/>
      <c r="OSG3" s="302"/>
      <c r="OSH3" s="302"/>
      <c r="OSI3" s="302"/>
      <c r="OSJ3" s="302"/>
      <c r="OSK3" s="302"/>
      <c r="OSL3" s="302"/>
      <c r="OSM3" s="302"/>
      <c r="OSN3" s="302"/>
      <c r="OSO3" s="302"/>
      <c r="OSP3" s="302"/>
      <c r="OSQ3" s="302"/>
      <c r="OSR3" s="302"/>
      <c r="OSS3" s="302"/>
      <c r="OST3" s="302"/>
      <c r="OSU3" s="302"/>
      <c r="OSV3" s="302"/>
      <c r="OSW3" s="302"/>
      <c r="OSX3" s="302"/>
      <c r="OSY3" s="302"/>
      <c r="OSZ3" s="302"/>
      <c r="OTA3" s="302"/>
      <c r="OTB3" s="302"/>
      <c r="OTC3" s="302"/>
      <c r="OTD3" s="302"/>
      <c r="OTE3" s="302"/>
      <c r="OTF3" s="302"/>
      <c r="OTG3" s="302"/>
      <c r="OTH3" s="302"/>
      <c r="OTI3" s="302"/>
      <c r="OTJ3" s="302"/>
      <c r="OTK3" s="302"/>
      <c r="OTL3" s="302"/>
      <c r="OTM3" s="302"/>
      <c r="OTN3" s="302"/>
      <c r="OTO3" s="302"/>
      <c r="OTP3" s="302"/>
      <c r="OTQ3" s="302"/>
      <c r="OTR3" s="302"/>
      <c r="OTS3" s="302"/>
      <c r="OTT3" s="302"/>
      <c r="OTU3" s="302"/>
      <c r="OTV3" s="302"/>
      <c r="OTW3" s="302"/>
      <c r="OTX3" s="302"/>
      <c r="OTY3" s="302"/>
      <c r="OTZ3" s="302"/>
      <c r="OUA3" s="302"/>
      <c r="OUB3" s="302"/>
      <c r="OUC3" s="302"/>
      <c r="OUD3" s="302"/>
      <c r="OUE3" s="302"/>
      <c r="OUF3" s="302"/>
      <c r="OUG3" s="302"/>
      <c r="OUH3" s="302"/>
      <c r="OUI3" s="302"/>
      <c r="OUJ3" s="302"/>
      <c r="OUK3" s="302"/>
      <c r="OUL3" s="302"/>
      <c r="OUM3" s="302"/>
      <c r="OUN3" s="302"/>
      <c r="OUO3" s="302"/>
      <c r="OUP3" s="302"/>
      <c r="OUQ3" s="302"/>
      <c r="OUR3" s="302"/>
      <c r="OUS3" s="302"/>
      <c r="OUT3" s="302"/>
      <c r="OUU3" s="302"/>
      <c r="OUV3" s="302"/>
      <c r="OUW3" s="302"/>
      <c r="OUX3" s="302"/>
      <c r="OUY3" s="302"/>
      <c r="OUZ3" s="302"/>
      <c r="OVA3" s="302"/>
      <c r="OVB3" s="302"/>
      <c r="OVC3" s="302"/>
      <c r="OVD3" s="302"/>
      <c r="OVE3" s="302"/>
      <c r="OVF3" s="302"/>
      <c r="OVG3" s="302"/>
      <c r="OVH3" s="302"/>
      <c r="OVI3" s="302"/>
      <c r="OVJ3" s="302"/>
      <c r="OVK3" s="302"/>
      <c r="OVL3" s="302"/>
      <c r="OVM3" s="302"/>
      <c r="OVN3" s="302"/>
      <c r="OVO3" s="302"/>
      <c r="OVP3" s="302"/>
      <c r="OVQ3" s="302"/>
      <c r="OVR3" s="302"/>
      <c r="OVS3" s="302"/>
      <c r="OVT3" s="302"/>
      <c r="OVU3" s="302"/>
      <c r="OVV3" s="302"/>
      <c r="OVW3" s="302"/>
      <c r="OVX3" s="302"/>
      <c r="OVY3" s="302"/>
      <c r="OVZ3" s="302"/>
      <c r="OWA3" s="302"/>
      <c r="OWB3" s="302"/>
      <c r="OWC3" s="302"/>
      <c r="OWD3" s="302"/>
      <c r="OWE3" s="302"/>
      <c r="OWF3" s="302"/>
      <c r="OWG3" s="302"/>
      <c r="OWH3" s="302"/>
      <c r="OWI3" s="302"/>
      <c r="OWJ3" s="302"/>
      <c r="OWK3" s="302"/>
      <c r="OWL3" s="302"/>
      <c r="OWM3" s="302"/>
      <c r="OWN3" s="302"/>
      <c r="OWO3" s="302"/>
      <c r="OWP3" s="302"/>
      <c r="OWQ3" s="302"/>
      <c r="OWR3" s="302"/>
      <c r="OWS3" s="302"/>
      <c r="OWT3" s="302"/>
      <c r="OWU3" s="302"/>
      <c r="OWV3" s="302"/>
      <c r="OWW3" s="302"/>
      <c r="OWX3" s="302"/>
      <c r="OWY3" s="302"/>
      <c r="OWZ3" s="302"/>
      <c r="OXA3" s="302"/>
      <c r="OXB3" s="302"/>
      <c r="OXC3" s="302"/>
      <c r="OXD3" s="302"/>
      <c r="OXE3" s="302"/>
      <c r="OXF3" s="302"/>
      <c r="OXG3" s="302"/>
      <c r="OXH3" s="302"/>
      <c r="OXI3" s="302"/>
      <c r="OXJ3" s="302"/>
      <c r="OXK3" s="302"/>
      <c r="OXL3" s="302"/>
      <c r="OXM3" s="302"/>
      <c r="OXN3" s="302"/>
      <c r="OXO3" s="302"/>
      <c r="OXP3" s="302"/>
      <c r="OXQ3" s="302"/>
      <c r="OXR3" s="302"/>
      <c r="OXS3" s="302"/>
      <c r="OXT3" s="302"/>
      <c r="OXU3" s="302"/>
      <c r="OXV3" s="302"/>
      <c r="OXW3" s="302"/>
      <c r="OXX3" s="302"/>
      <c r="OXY3" s="302"/>
      <c r="OXZ3" s="302"/>
      <c r="OYA3" s="302"/>
      <c r="OYB3" s="302"/>
      <c r="OYC3" s="302"/>
      <c r="OYD3" s="302"/>
      <c r="OYE3" s="302"/>
      <c r="OYF3" s="302"/>
      <c r="OYG3" s="302"/>
      <c r="OYH3" s="302"/>
      <c r="OYI3" s="302"/>
      <c r="OYJ3" s="302"/>
      <c r="OYK3" s="302"/>
      <c r="OYL3" s="302"/>
      <c r="OYM3" s="302"/>
      <c r="OYN3" s="302"/>
      <c r="OYO3" s="302"/>
      <c r="OYP3" s="302"/>
      <c r="OYQ3" s="302"/>
      <c r="OYR3" s="302"/>
      <c r="OYS3" s="302"/>
      <c r="OYT3" s="302"/>
      <c r="OYU3" s="302"/>
      <c r="OYV3" s="302"/>
      <c r="OYW3" s="302"/>
      <c r="OYX3" s="302"/>
      <c r="OYY3" s="302"/>
      <c r="OYZ3" s="302"/>
      <c r="OZA3" s="302"/>
      <c r="OZB3" s="302"/>
      <c r="OZC3" s="302"/>
      <c r="OZD3" s="302"/>
      <c r="OZE3" s="302"/>
      <c r="OZF3" s="302"/>
      <c r="OZG3" s="302"/>
      <c r="OZH3" s="302"/>
      <c r="OZI3" s="302"/>
      <c r="OZJ3" s="302"/>
      <c r="OZK3" s="302"/>
      <c r="OZL3" s="302"/>
      <c r="OZM3" s="302"/>
      <c r="OZN3" s="302"/>
      <c r="OZO3" s="302"/>
      <c r="OZP3" s="302"/>
      <c r="OZQ3" s="302"/>
      <c r="OZR3" s="302"/>
      <c r="OZS3" s="302"/>
      <c r="OZT3" s="302"/>
      <c r="OZU3" s="302"/>
      <c r="OZV3" s="302"/>
      <c r="OZW3" s="302"/>
      <c r="OZX3" s="302"/>
      <c r="OZY3" s="302"/>
      <c r="OZZ3" s="302"/>
      <c r="PAA3" s="302"/>
      <c r="PAB3" s="302"/>
      <c r="PAC3" s="302"/>
      <c r="PAD3" s="302"/>
      <c r="PAE3" s="302"/>
      <c r="PAF3" s="302"/>
      <c r="PAG3" s="302"/>
      <c r="PAH3" s="302"/>
      <c r="PAI3" s="302"/>
      <c r="PAJ3" s="302"/>
      <c r="PAK3" s="302"/>
      <c r="PAL3" s="302"/>
      <c r="PAM3" s="302"/>
      <c r="PAN3" s="302"/>
      <c r="PAO3" s="302"/>
      <c r="PAP3" s="302"/>
      <c r="PAQ3" s="302"/>
      <c r="PAR3" s="302"/>
      <c r="PAS3" s="302"/>
      <c r="PAT3" s="302"/>
      <c r="PAU3" s="302"/>
      <c r="PAV3" s="302"/>
      <c r="PAW3" s="302"/>
      <c r="PAX3" s="302"/>
      <c r="PAY3" s="302"/>
      <c r="PAZ3" s="302"/>
      <c r="PBA3" s="302"/>
      <c r="PBB3" s="302"/>
      <c r="PBC3" s="302"/>
      <c r="PBD3" s="302"/>
      <c r="PBE3" s="302"/>
      <c r="PBF3" s="302"/>
      <c r="PBG3" s="302"/>
      <c r="PBH3" s="302"/>
      <c r="PBI3" s="302"/>
      <c r="PBJ3" s="302"/>
      <c r="PBK3" s="302"/>
      <c r="PBL3" s="302"/>
      <c r="PBM3" s="302"/>
      <c r="PBN3" s="302"/>
      <c r="PBO3" s="302"/>
      <c r="PBP3" s="302"/>
      <c r="PBQ3" s="302"/>
      <c r="PBR3" s="302"/>
      <c r="PBS3" s="302"/>
      <c r="PBT3" s="302"/>
      <c r="PBU3" s="302"/>
      <c r="PBV3" s="302"/>
      <c r="PBW3" s="302"/>
      <c r="PBX3" s="302"/>
      <c r="PBY3" s="302"/>
      <c r="PBZ3" s="302"/>
      <c r="PCA3" s="302"/>
      <c r="PCB3" s="302"/>
      <c r="PCC3" s="302"/>
      <c r="PCD3" s="302"/>
      <c r="PCE3" s="302"/>
      <c r="PCF3" s="302"/>
      <c r="PCG3" s="302"/>
      <c r="PCH3" s="302"/>
      <c r="PCI3" s="302"/>
      <c r="PCJ3" s="302"/>
      <c r="PCK3" s="302"/>
      <c r="PCL3" s="302"/>
      <c r="PCM3" s="302"/>
      <c r="PCN3" s="302"/>
      <c r="PCO3" s="302"/>
      <c r="PCP3" s="302"/>
      <c r="PCQ3" s="302"/>
      <c r="PCR3" s="302"/>
      <c r="PCS3" s="302"/>
      <c r="PCT3" s="302"/>
      <c r="PCU3" s="302"/>
      <c r="PCV3" s="302"/>
      <c r="PCW3" s="302"/>
      <c r="PCX3" s="302"/>
      <c r="PCY3" s="302"/>
      <c r="PCZ3" s="302"/>
      <c r="PDA3" s="302"/>
      <c r="PDB3" s="302"/>
      <c r="PDC3" s="302"/>
      <c r="PDD3" s="302"/>
      <c r="PDE3" s="302"/>
      <c r="PDF3" s="302"/>
      <c r="PDG3" s="302"/>
      <c r="PDH3" s="302"/>
      <c r="PDI3" s="302"/>
      <c r="PDJ3" s="302"/>
      <c r="PDK3" s="302"/>
      <c r="PDL3" s="302"/>
      <c r="PDM3" s="302"/>
      <c r="PDN3" s="302"/>
      <c r="PDO3" s="302"/>
      <c r="PDP3" s="302"/>
      <c r="PDQ3" s="302"/>
      <c r="PDR3" s="302"/>
      <c r="PDS3" s="302"/>
      <c r="PDT3" s="302"/>
      <c r="PDU3" s="302"/>
      <c r="PDV3" s="302"/>
      <c r="PDW3" s="302"/>
      <c r="PDX3" s="302"/>
      <c r="PDY3" s="302"/>
      <c r="PDZ3" s="302"/>
      <c r="PEA3" s="302"/>
      <c r="PEB3" s="302"/>
      <c r="PEC3" s="302"/>
      <c r="PED3" s="302"/>
      <c r="PEE3" s="302"/>
      <c r="PEF3" s="302"/>
      <c r="PEG3" s="302"/>
      <c r="PEH3" s="302"/>
      <c r="PEI3" s="302"/>
      <c r="PEJ3" s="302"/>
      <c r="PEK3" s="302"/>
      <c r="PEL3" s="302"/>
      <c r="PEM3" s="302"/>
      <c r="PEN3" s="302"/>
      <c r="PEO3" s="302"/>
      <c r="PEP3" s="302"/>
      <c r="PEQ3" s="302"/>
      <c r="PER3" s="302"/>
      <c r="PES3" s="302"/>
      <c r="PET3" s="302"/>
      <c r="PEU3" s="302"/>
      <c r="PEV3" s="302"/>
      <c r="PEW3" s="302"/>
      <c r="PEX3" s="302"/>
      <c r="PEY3" s="302"/>
      <c r="PEZ3" s="302"/>
      <c r="PFA3" s="302"/>
      <c r="PFB3" s="302"/>
      <c r="PFC3" s="302"/>
      <c r="PFD3" s="302"/>
      <c r="PFE3" s="302"/>
      <c r="PFF3" s="302"/>
      <c r="PFG3" s="302"/>
      <c r="PFH3" s="302"/>
      <c r="PFI3" s="302"/>
      <c r="PFJ3" s="302"/>
      <c r="PFK3" s="302"/>
      <c r="PFL3" s="302"/>
      <c r="PFM3" s="302"/>
      <c r="PFN3" s="302"/>
      <c r="PFO3" s="302"/>
      <c r="PFP3" s="302"/>
      <c r="PFQ3" s="302"/>
      <c r="PFR3" s="302"/>
      <c r="PFS3" s="302"/>
      <c r="PFT3" s="302"/>
      <c r="PFU3" s="302"/>
      <c r="PFV3" s="302"/>
      <c r="PFW3" s="302"/>
      <c r="PFX3" s="302"/>
      <c r="PFY3" s="302"/>
      <c r="PFZ3" s="302"/>
      <c r="PGA3" s="302"/>
      <c r="PGB3" s="302"/>
      <c r="PGC3" s="302"/>
      <c r="PGD3" s="302"/>
      <c r="PGE3" s="302"/>
      <c r="PGF3" s="302"/>
      <c r="PGG3" s="302"/>
      <c r="PGH3" s="302"/>
      <c r="PGI3" s="302"/>
      <c r="PGJ3" s="302"/>
      <c r="PGK3" s="302"/>
      <c r="PGL3" s="302"/>
      <c r="PGM3" s="302"/>
      <c r="PGN3" s="302"/>
      <c r="PGO3" s="302"/>
      <c r="PGP3" s="302"/>
      <c r="PGQ3" s="302"/>
      <c r="PGR3" s="302"/>
      <c r="PGS3" s="302"/>
      <c r="PGT3" s="302"/>
      <c r="PGU3" s="302"/>
      <c r="PGV3" s="302"/>
      <c r="PGW3" s="302"/>
      <c r="PGX3" s="302"/>
      <c r="PGY3" s="302"/>
      <c r="PGZ3" s="302"/>
      <c r="PHA3" s="302"/>
      <c r="PHB3" s="302"/>
      <c r="PHC3" s="302"/>
      <c r="PHD3" s="302"/>
      <c r="PHE3" s="302"/>
      <c r="PHF3" s="302"/>
      <c r="PHG3" s="302"/>
      <c r="PHH3" s="302"/>
      <c r="PHI3" s="302"/>
      <c r="PHJ3" s="302"/>
      <c r="PHK3" s="302"/>
      <c r="PHL3" s="302"/>
      <c r="PHM3" s="302"/>
      <c r="PHN3" s="302"/>
      <c r="PHO3" s="302"/>
      <c r="PHP3" s="302"/>
      <c r="PHQ3" s="302"/>
      <c r="PHR3" s="302"/>
      <c r="PHS3" s="302"/>
      <c r="PHT3" s="302"/>
      <c r="PHU3" s="302"/>
      <c r="PHV3" s="302"/>
      <c r="PHW3" s="302"/>
      <c r="PHX3" s="302"/>
      <c r="PHY3" s="302"/>
      <c r="PHZ3" s="302"/>
      <c r="PIA3" s="302"/>
      <c r="PIB3" s="302"/>
      <c r="PIC3" s="302"/>
      <c r="PID3" s="302"/>
      <c r="PIE3" s="302"/>
      <c r="PIF3" s="302"/>
      <c r="PIG3" s="302"/>
      <c r="PIH3" s="302"/>
      <c r="PII3" s="302"/>
      <c r="PIJ3" s="302"/>
      <c r="PIK3" s="302"/>
      <c r="PIL3" s="302"/>
      <c r="PIM3" s="302"/>
      <c r="PIN3" s="302"/>
      <c r="PIO3" s="302"/>
      <c r="PIP3" s="302"/>
      <c r="PIQ3" s="302"/>
      <c r="PIR3" s="302"/>
      <c r="PIS3" s="302"/>
      <c r="PIT3" s="302"/>
      <c r="PIU3" s="302"/>
      <c r="PIV3" s="302"/>
      <c r="PIW3" s="302"/>
      <c r="PIX3" s="302"/>
      <c r="PIY3" s="302"/>
      <c r="PIZ3" s="302"/>
      <c r="PJA3" s="302"/>
      <c r="PJB3" s="302"/>
      <c r="PJC3" s="302"/>
      <c r="PJD3" s="302"/>
      <c r="PJE3" s="302"/>
      <c r="PJF3" s="302"/>
      <c r="PJG3" s="302"/>
      <c r="PJH3" s="302"/>
      <c r="PJI3" s="302"/>
      <c r="PJJ3" s="302"/>
      <c r="PJK3" s="302"/>
      <c r="PJL3" s="302"/>
      <c r="PJM3" s="302"/>
      <c r="PJN3" s="302"/>
      <c r="PJO3" s="302"/>
      <c r="PJP3" s="302"/>
      <c r="PJQ3" s="302"/>
      <c r="PJR3" s="302"/>
      <c r="PJS3" s="302"/>
      <c r="PJT3" s="302"/>
      <c r="PJU3" s="302"/>
      <c r="PJV3" s="302"/>
      <c r="PJW3" s="302"/>
      <c r="PJX3" s="302"/>
      <c r="PJY3" s="302"/>
      <c r="PJZ3" s="302"/>
      <c r="PKA3" s="302"/>
      <c r="PKB3" s="302"/>
      <c r="PKC3" s="302"/>
      <c r="PKD3" s="302"/>
      <c r="PKE3" s="302"/>
      <c r="PKF3" s="302"/>
      <c r="PKG3" s="302"/>
      <c r="PKH3" s="302"/>
      <c r="PKI3" s="302"/>
      <c r="PKJ3" s="302"/>
      <c r="PKK3" s="302"/>
      <c r="PKL3" s="302"/>
      <c r="PKM3" s="302"/>
      <c r="PKN3" s="302"/>
      <c r="PKO3" s="302"/>
      <c r="PKP3" s="302"/>
      <c r="PKQ3" s="302"/>
      <c r="PKR3" s="302"/>
      <c r="PKS3" s="302"/>
      <c r="PKT3" s="302"/>
      <c r="PKU3" s="302"/>
      <c r="PKV3" s="302"/>
      <c r="PKW3" s="302"/>
      <c r="PKX3" s="302"/>
      <c r="PKY3" s="302"/>
      <c r="PKZ3" s="302"/>
      <c r="PLA3" s="302"/>
      <c r="PLB3" s="302"/>
      <c r="PLC3" s="302"/>
      <c r="PLD3" s="302"/>
      <c r="PLE3" s="302"/>
      <c r="PLF3" s="302"/>
      <c r="PLG3" s="302"/>
      <c r="PLH3" s="302"/>
      <c r="PLI3" s="302"/>
      <c r="PLJ3" s="302"/>
      <c r="PLK3" s="302"/>
      <c r="PLL3" s="302"/>
      <c r="PLM3" s="302"/>
      <c r="PLN3" s="302"/>
      <c r="PLO3" s="302"/>
      <c r="PLP3" s="302"/>
      <c r="PLQ3" s="302"/>
      <c r="PLR3" s="302"/>
      <c r="PLS3" s="302"/>
      <c r="PLT3" s="302"/>
      <c r="PLU3" s="302"/>
      <c r="PLV3" s="302"/>
      <c r="PLW3" s="302"/>
      <c r="PLX3" s="302"/>
      <c r="PLY3" s="302"/>
      <c r="PLZ3" s="302"/>
      <c r="PMA3" s="302"/>
      <c r="PMB3" s="302"/>
      <c r="PMC3" s="302"/>
      <c r="PMD3" s="302"/>
      <c r="PME3" s="302"/>
      <c r="PMF3" s="302"/>
      <c r="PMG3" s="302"/>
      <c r="PMH3" s="302"/>
      <c r="PMI3" s="302"/>
      <c r="PMJ3" s="302"/>
      <c r="PMK3" s="302"/>
      <c r="PML3" s="302"/>
      <c r="PMM3" s="302"/>
      <c r="PMN3" s="302"/>
      <c r="PMO3" s="302"/>
      <c r="PMP3" s="302"/>
      <c r="PMQ3" s="302"/>
      <c r="PMR3" s="302"/>
      <c r="PMS3" s="302"/>
      <c r="PMT3" s="302"/>
      <c r="PMU3" s="302"/>
      <c r="PMV3" s="302"/>
      <c r="PMW3" s="302"/>
      <c r="PMX3" s="302"/>
      <c r="PMY3" s="302"/>
      <c r="PMZ3" s="302"/>
      <c r="PNA3" s="302"/>
      <c r="PNB3" s="302"/>
      <c r="PNC3" s="302"/>
      <c r="PND3" s="302"/>
      <c r="PNE3" s="302"/>
      <c r="PNF3" s="302"/>
      <c r="PNG3" s="302"/>
      <c r="PNH3" s="302"/>
      <c r="PNI3" s="302"/>
      <c r="PNJ3" s="302"/>
      <c r="PNK3" s="302"/>
      <c r="PNL3" s="302"/>
      <c r="PNM3" s="302"/>
      <c r="PNN3" s="302"/>
      <c r="PNO3" s="302"/>
      <c r="PNP3" s="302"/>
      <c r="PNQ3" s="302"/>
      <c r="PNR3" s="302"/>
      <c r="PNS3" s="302"/>
      <c r="PNT3" s="302"/>
      <c r="PNU3" s="302"/>
      <c r="PNV3" s="302"/>
      <c r="PNW3" s="302"/>
      <c r="PNX3" s="302"/>
      <c r="PNY3" s="302"/>
      <c r="PNZ3" s="302"/>
      <c r="POA3" s="302"/>
      <c r="POB3" s="302"/>
      <c r="POC3" s="302"/>
      <c r="POD3" s="302"/>
      <c r="POE3" s="302"/>
      <c r="POF3" s="302"/>
      <c r="POG3" s="302"/>
      <c r="POH3" s="302"/>
      <c r="POI3" s="302"/>
      <c r="POJ3" s="302"/>
      <c r="POK3" s="302"/>
      <c r="POL3" s="302"/>
      <c r="POM3" s="302"/>
      <c r="PON3" s="302"/>
      <c r="POO3" s="302"/>
      <c r="POP3" s="302"/>
      <c r="POQ3" s="302"/>
      <c r="POR3" s="302"/>
      <c r="POS3" s="302"/>
      <c r="POT3" s="302"/>
      <c r="POU3" s="302"/>
      <c r="POV3" s="302"/>
      <c r="POW3" s="302"/>
      <c r="POX3" s="302"/>
      <c r="POY3" s="302"/>
      <c r="POZ3" s="302"/>
      <c r="PPA3" s="302"/>
      <c r="PPB3" s="302"/>
      <c r="PPC3" s="302"/>
      <c r="PPD3" s="302"/>
      <c r="PPE3" s="302"/>
      <c r="PPF3" s="302"/>
      <c r="PPG3" s="302"/>
      <c r="PPH3" s="302"/>
      <c r="PPI3" s="302"/>
      <c r="PPJ3" s="302"/>
      <c r="PPK3" s="302"/>
      <c r="PPL3" s="302"/>
      <c r="PPM3" s="302"/>
      <c r="PPN3" s="302"/>
      <c r="PPO3" s="302"/>
      <c r="PPP3" s="302"/>
      <c r="PPQ3" s="302"/>
      <c r="PPR3" s="302"/>
      <c r="PPS3" s="302"/>
      <c r="PPT3" s="302"/>
      <c r="PPU3" s="302"/>
      <c r="PPV3" s="302"/>
      <c r="PPW3" s="302"/>
      <c r="PPX3" s="302"/>
      <c r="PPY3" s="302"/>
      <c r="PPZ3" s="302"/>
      <c r="PQA3" s="302"/>
      <c r="PQB3" s="302"/>
      <c r="PQC3" s="302"/>
      <c r="PQD3" s="302"/>
      <c r="PQE3" s="302"/>
      <c r="PQF3" s="302"/>
      <c r="PQG3" s="302"/>
      <c r="PQH3" s="302"/>
      <c r="PQI3" s="302"/>
      <c r="PQJ3" s="302"/>
      <c r="PQK3" s="302"/>
      <c r="PQL3" s="302"/>
      <c r="PQM3" s="302"/>
      <c r="PQN3" s="302"/>
      <c r="PQO3" s="302"/>
      <c r="PQP3" s="302"/>
      <c r="PQQ3" s="302"/>
      <c r="PQR3" s="302"/>
      <c r="PQS3" s="302"/>
      <c r="PQT3" s="302"/>
      <c r="PQU3" s="302"/>
      <c r="PQV3" s="302"/>
      <c r="PQW3" s="302"/>
      <c r="PQX3" s="302"/>
      <c r="PQY3" s="302"/>
      <c r="PQZ3" s="302"/>
      <c r="PRA3" s="302"/>
      <c r="PRB3" s="302"/>
      <c r="PRC3" s="302"/>
      <c r="PRD3" s="302"/>
      <c r="PRE3" s="302"/>
      <c r="PRF3" s="302"/>
      <c r="PRG3" s="302"/>
      <c r="PRH3" s="302"/>
      <c r="PRI3" s="302"/>
      <c r="PRJ3" s="302"/>
      <c r="PRK3" s="302"/>
      <c r="PRL3" s="302"/>
      <c r="PRM3" s="302"/>
      <c r="PRN3" s="302"/>
      <c r="PRO3" s="302"/>
      <c r="PRP3" s="302"/>
      <c r="PRQ3" s="302"/>
      <c r="PRR3" s="302"/>
      <c r="PRS3" s="302"/>
      <c r="PRT3" s="302"/>
      <c r="PRU3" s="302"/>
      <c r="PRV3" s="302"/>
      <c r="PRW3" s="302"/>
      <c r="PRX3" s="302"/>
      <c r="PRY3" s="302"/>
      <c r="PRZ3" s="302"/>
      <c r="PSA3" s="302"/>
      <c r="PSB3" s="302"/>
      <c r="PSC3" s="302"/>
      <c r="PSD3" s="302"/>
      <c r="PSE3" s="302"/>
      <c r="PSF3" s="302"/>
      <c r="PSG3" s="302"/>
      <c r="PSH3" s="302"/>
      <c r="PSI3" s="302"/>
      <c r="PSJ3" s="302"/>
      <c r="PSK3" s="302"/>
      <c r="PSL3" s="302"/>
      <c r="PSM3" s="302"/>
      <c r="PSN3" s="302"/>
      <c r="PSO3" s="302"/>
      <c r="PSP3" s="302"/>
      <c r="PSQ3" s="302"/>
      <c r="PSR3" s="302"/>
      <c r="PSS3" s="302"/>
      <c r="PST3" s="302"/>
      <c r="PSU3" s="302"/>
      <c r="PSV3" s="302"/>
      <c r="PSW3" s="302"/>
      <c r="PSX3" s="302"/>
      <c r="PSY3" s="302"/>
      <c r="PSZ3" s="302"/>
      <c r="PTA3" s="302"/>
      <c r="PTB3" s="302"/>
      <c r="PTC3" s="302"/>
      <c r="PTD3" s="302"/>
      <c r="PTE3" s="302"/>
      <c r="PTF3" s="302"/>
      <c r="PTG3" s="302"/>
      <c r="PTH3" s="302"/>
      <c r="PTI3" s="302"/>
      <c r="PTJ3" s="302"/>
      <c r="PTK3" s="302"/>
      <c r="PTL3" s="302"/>
      <c r="PTM3" s="302"/>
      <c r="PTN3" s="302"/>
      <c r="PTO3" s="302"/>
      <c r="PTP3" s="302"/>
      <c r="PTQ3" s="302"/>
      <c r="PTR3" s="302"/>
      <c r="PTS3" s="302"/>
      <c r="PTT3" s="302"/>
      <c r="PTU3" s="302"/>
      <c r="PTV3" s="302"/>
      <c r="PTW3" s="302"/>
      <c r="PTX3" s="302"/>
      <c r="PTY3" s="302"/>
      <c r="PTZ3" s="302"/>
      <c r="PUA3" s="302"/>
      <c r="PUB3" s="302"/>
      <c r="PUC3" s="302"/>
      <c r="PUD3" s="302"/>
      <c r="PUE3" s="302"/>
      <c r="PUF3" s="302"/>
      <c r="PUG3" s="302"/>
      <c r="PUH3" s="302"/>
      <c r="PUI3" s="302"/>
      <c r="PUJ3" s="302"/>
      <c r="PUK3" s="302"/>
      <c r="PUL3" s="302"/>
      <c r="PUM3" s="302"/>
      <c r="PUN3" s="302"/>
      <c r="PUO3" s="302"/>
      <c r="PUP3" s="302"/>
      <c r="PUQ3" s="302"/>
      <c r="PUR3" s="302"/>
      <c r="PUS3" s="302"/>
      <c r="PUT3" s="302"/>
      <c r="PUU3" s="302"/>
      <c r="PUV3" s="302"/>
      <c r="PUW3" s="302"/>
      <c r="PUX3" s="302"/>
      <c r="PUY3" s="302"/>
      <c r="PUZ3" s="302"/>
      <c r="PVA3" s="302"/>
      <c r="PVB3" s="302"/>
      <c r="PVC3" s="302"/>
      <c r="PVD3" s="302"/>
      <c r="PVE3" s="302"/>
      <c r="PVF3" s="302"/>
      <c r="PVG3" s="302"/>
      <c r="PVH3" s="302"/>
      <c r="PVI3" s="302"/>
      <c r="PVJ3" s="302"/>
      <c r="PVK3" s="302"/>
      <c r="PVL3" s="302"/>
      <c r="PVM3" s="302"/>
      <c r="PVN3" s="302"/>
      <c r="PVO3" s="302"/>
      <c r="PVP3" s="302"/>
      <c r="PVQ3" s="302"/>
      <c r="PVR3" s="302"/>
      <c r="PVS3" s="302"/>
      <c r="PVT3" s="302"/>
      <c r="PVU3" s="302"/>
      <c r="PVV3" s="302"/>
      <c r="PVW3" s="302"/>
      <c r="PVX3" s="302"/>
      <c r="PVY3" s="302"/>
      <c r="PVZ3" s="302"/>
      <c r="PWA3" s="302"/>
      <c r="PWB3" s="302"/>
      <c r="PWC3" s="302"/>
      <c r="PWD3" s="302"/>
      <c r="PWE3" s="302"/>
      <c r="PWF3" s="302"/>
      <c r="PWG3" s="302"/>
      <c r="PWH3" s="302"/>
      <c r="PWI3" s="302"/>
      <c r="PWJ3" s="302"/>
      <c r="PWK3" s="302"/>
      <c r="PWL3" s="302"/>
      <c r="PWM3" s="302"/>
      <c r="PWN3" s="302"/>
      <c r="PWO3" s="302"/>
      <c r="PWP3" s="302"/>
      <c r="PWQ3" s="302"/>
      <c r="PWR3" s="302"/>
      <c r="PWS3" s="302"/>
      <c r="PWT3" s="302"/>
      <c r="PWU3" s="302"/>
      <c r="PWV3" s="302"/>
      <c r="PWW3" s="302"/>
      <c r="PWX3" s="302"/>
      <c r="PWY3" s="302"/>
      <c r="PWZ3" s="302"/>
      <c r="PXA3" s="302"/>
      <c r="PXB3" s="302"/>
      <c r="PXC3" s="302"/>
      <c r="PXD3" s="302"/>
      <c r="PXE3" s="302"/>
      <c r="PXF3" s="302"/>
      <c r="PXG3" s="302"/>
      <c r="PXH3" s="302"/>
      <c r="PXI3" s="302"/>
      <c r="PXJ3" s="302"/>
      <c r="PXK3" s="302"/>
      <c r="PXL3" s="302"/>
      <c r="PXM3" s="302"/>
      <c r="PXN3" s="302"/>
      <c r="PXO3" s="302"/>
      <c r="PXP3" s="302"/>
      <c r="PXQ3" s="302"/>
      <c r="PXR3" s="302"/>
      <c r="PXS3" s="302"/>
      <c r="PXT3" s="302"/>
      <c r="PXU3" s="302"/>
      <c r="PXV3" s="302"/>
      <c r="PXW3" s="302"/>
      <c r="PXX3" s="302"/>
      <c r="PXY3" s="302"/>
      <c r="PXZ3" s="302"/>
      <c r="PYA3" s="302"/>
      <c r="PYB3" s="302"/>
      <c r="PYC3" s="302"/>
      <c r="PYD3" s="302"/>
      <c r="PYE3" s="302"/>
      <c r="PYF3" s="302"/>
      <c r="PYG3" s="302"/>
      <c r="PYH3" s="302"/>
      <c r="PYI3" s="302"/>
      <c r="PYJ3" s="302"/>
      <c r="PYK3" s="302"/>
      <c r="PYL3" s="302"/>
      <c r="PYM3" s="302"/>
      <c r="PYN3" s="302"/>
      <c r="PYO3" s="302"/>
      <c r="PYP3" s="302"/>
      <c r="PYQ3" s="302"/>
      <c r="PYR3" s="302"/>
      <c r="PYS3" s="302"/>
      <c r="PYT3" s="302"/>
      <c r="PYU3" s="302"/>
      <c r="PYV3" s="302"/>
      <c r="PYW3" s="302"/>
      <c r="PYX3" s="302"/>
      <c r="PYY3" s="302"/>
      <c r="PYZ3" s="302"/>
      <c r="PZA3" s="302"/>
      <c r="PZB3" s="302"/>
      <c r="PZC3" s="302"/>
      <c r="PZD3" s="302"/>
      <c r="PZE3" s="302"/>
      <c r="PZF3" s="302"/>
      <c r="PZG3" s="302"/>
      <c r="PZH3" s="302"/>
      <c r="PZI3" s="302"/>
      <c r="PZJ3" s="302"/>
      <c r="PZK3" s="302"/>
      <c r="PZL3" s="302"/>
      <c r="PZM3" s="302"/>
      <c r="PZN3" s="302"/>
      <c r="PZO3" s="302"/>
      <c r="PZP3" s="302"/>
      <c r="PZQ3" s="302"/>
      <c r="PZR3" s="302"/>
      <c r="PZS3" s="302"/>
      <c r="PZT3" s="302"/>
      <c r="PZU3" s="302"/>
      <c r="PZV3" s="302"/>
      <c r="PZW3" s="302"/>
      <c r="PZX3" s="302"/>
      <c r="PZY3" s="302"/>
      <c r="PZZ3" s="302"/>
      <c r="QAA3" s="302"/>
      <c r="QAB3" s="302"/>
      <c r="QAC3" s="302"/>
      <c r="QAD3" s="302"/>
      <c r="QAE3" s="302"/>
      <c r="QAF3" s="302"/>
      <c r="QAG3" s="302"/>
      <c r="QAH3" s="302"/>
      <c r="QAI3" s="302"/>
      <c r="QAJ3" s="302"/>
      <c r="QAK3" s="302"/>
      <c r="QAL3" s="302"/>
      <c r="QAM3" s="302"/>
      <c r="QAN3" s="302"/>
      <c r="QAO3" s="302"/>
      <c r="QAP3" s="302"/>
      <c r="QAQ3" s="302"/>
      <c r="QAR3" s="302"/>
      <c r="QAS3" s="302"/>
      <c r="QAT3" s="302"/>
      <c r="QAU3" s="302"/>
      <c r="QAV3" s="302"/>
      <c r="QAW3" s="302"/>
      <c r="QAX3" s="302"/>
      <c r="QAY3" s="302"/>
      <c r="QAZ3" s="302"/>
      <c r="QBA3" s="302"/>
      <c r="QBB3" s="302"/>
      <c r="QBC3" s="302"/>
      <c r="QBD3" s="302"/>
      <c r="QBE3" s="302"/>
      <c r="QBF3" s="302"/>
      <c r="QBG3" s="302"/>
      <c r="QBH3" s="302"/>
      <c r="QBI3" s="302"/>
      <c r="QBJ3" s="302"/>
      <c r="QBK3" s="302"/>
      <c r="QBL3" s="302"/>
      <c r="QBM3" s="302"/>
      <c r="QBN3" s="302"/>
      <c r="QBO3" s="302"/>
      <c r="QBP3" s="302"/>
      <c r="QBQ3" s="302"/>
      <c r="QBR3" s="302"/>
      <c r="QBS3" s="302"/>
      <c r="QBT3" s="302"/>
      <c r="QBU3" s="302"/>
      <c r="QBV3" s="302"/>
      <c r="QBW3" s="302"/>
      <c r="QBX3" s="302"/>
      <c r="QBY3" s="302"/>
      <c r="QBZ3" s="302"/>
      <c r="QCA3" s="302"/>
      <c r="QCB3" s="302"/>
      <c r="QCC3" s="302"/>
      <c r="QCD3" s="302"/>
      <c r="QCE3" s="302"/>
      <c r="QCF3" s="302"/>
      <c r="QCG3" s="302"/>
      <c r="QCH3" s="302"/>
      <c r="QCI3" s="302"/>
      <c r="QCJ3" s="302"/>
      <c r="QCK3" s="302"/>
      <c r="QCL3" s="302"/>
      <c r="QCM3" s="302"/>
      <c r="QCN3" s="302"/>
      <c r="QCO3" s="302"/>
      <c r="QCP3" s="302"/>
      <c r="QCQ3" s="302"/>
      <c r="QCR3" s="302"/>
      <c r="QCS3" s="302"/>
      <c r="QCT3" s="302"/>
      <c r="QCU3" s="302"/>
      <c r="QCV3" s="302"/>
      <c r="QCW3" s="302"/>
      <c r="QCX3" s="302"/>
      <c r="QCY3" s="302"/>
      <c r="QCZ3" s="302"/>
      <c r="QDA3" s="302"/>
      <c r="QDB3" s="302"/>
      <c r="QDC3" s="302"/>
      <c r="QDD3" s="302"/>
      <c r="QDE3" s="302"/>
      <c r="QDF3" s="302"/>
      <c r="QDG3" s="302"/>
      <c r="QDH3" s="302"/>
      <c r="QDI3" s="302"/>
      <c r="QDJ3" s="302"/>
      <c r="QDK3" s="302"/>
      <c r="QDL3" s="302"/>
      <c r="QDM3" s="302"/>
      <c r="QDN3" s="302"/>
      <c r="QDO3" s="302"/>
      <c r="QDP3" s="302"/>
      <c r="QDQ3" s="302"/>
      <c r="QDR3" s="302"/>
      <c r="QDS3" s="302"/>
      <c r="QDT3" s="302"/>
      <c r="QDU3" s="302"/>
      <c r="QDV3" s="302"/>
      <c r="QDW3" s="302"/>
      <c r="QDX3" s="302"/>
      <c r="QDY3" s="302"/>
      <c r="QDZ3" s="302"/>
      <c r="QEA3" s="302"/>
      <c r="QEB3" s="302"/>
      <c r="QEC3" s="302"/>
      <c r="QED3" s="302"/>
      <c r="QEE3" s="302"/>
      <c r="QEF3" s="302"/>
      <c r="QEG3" s="302"/>
      <c r="QEH3" s="302"/>
      <c r="QEI3" s="302"/>
      <c r="QEJ3" s="302"/>
      <c r="QEK3" s="302"/>
      <c r="QEL3" s="302"/>
      <c r="QEM3" s="302"/>
      <c r="QEN3" s="302"/>
      <c r="QEO3" s="302"/>
      <c r="QEP3" s="302"/>
      <c r="QEQ3" s="302"/>
      <c r="QER3" s="302"/>
      <c r="QES3" s="302"/>
      <c r="QET3" s="302"/>
      <c r="QEU3" s="302"/>
      <c r="QEV3" s="302"/>
      <c r="QEW3" s="302"/>
      <c r="QEX3" s="302"/>
      <c r="QEY3" s="302"/>
      <c r="QEZ3" s="302"/>
      <c r="QFA3" s="302"/>
      <c r="QFB3" s="302"/>
      <c r="QFC3" s="302"/>
      <c r="QFD3" s="302"/>
      <c r="QFE3" s="302"/>
      <c r="QFF3" s="302"/>
      <c r="QFG3" s="302"/>
      <c r="QFH3" s="302"/>
      <c r="QFI3" s="302"/>
      <c r="QFJ3" s="302"/>
      <c r="QFK3" s="302"/>
      <c r="QFL3" s="302"/>
      <c r="QFM3" s="302"/>
      <c r="QFN3" s="302"/>
      <c r="QFO3" s="302"/>
      <c r="QFP3" s="302"/>
      <c r="QFQ3" s="302"/>
      <c r="QFR3" s="302"/>
      <c r="QFS3" s="302"/>
      <c r="QFT3" s="302"/>
      <c r="QFU3" s="302"/>
      <c r="QFV3" s="302"/>
      <c r="QFW3" s="302"/>
      <c r="QFX3" s="302"/>
      <c r="QFY3" s="302"/>
      <c r="QFZ3" s="302"/>
      <c r="QGA3" s="302"/>
      <c r="QGB3" s="302"/>
      <c r="QGC3" s="302"/>
      <c r="QGD3" s="302"/>
      <c r="QGE3" s="302"/>
      <c r="QGF3" s="302"/>
      <c r="QGG3" s="302"/>
      <c r="QGH3" s="302"/>
      <c r="QGI3" s="302"/>
      <c r="QGJ3" s="302"/>
      <c r="QGK3" s="302"/>
      <c r="QGL3" s="302"/>
      <c r="QGM3" s="302"/>
      <c r="QGN3" s="302"/>
      <c r="QGO3" s="302"/>
      <c r="QGP3" s="302"/>
      <c r="QGQ3" s="302"/>
      <c r="QGR3" s="302"/>
      <c r="QGS3" s="302"/>
      <c r="QGT3" s="302"/>
      <c r="QGU3" s="302"/>
      <c r="QGV3" s="302"/>
      <c r="QGW3" s="302"/>
      <c r="QGX3" s="302"/>
      <c r="QGY3" s="302"/>
      <c r="QGZ3" s="302"/>
      <c r="QHA3" s="302"/>
      <c r="QHB3" s="302"/>
      <c r="QHC3" s="302"/>
      <c r="QHD3" s="302"/>
      <c r="QHE3" s="302"/>
      <c r="QHF3" s="302"/>
      <c r="QHG3" s="302"/>
      <c r="QHH3" s="302"/>
      <c r="QHI3" s="302"/>
      <c r="QHJ3" s="302"/>
      <c r="QHK3" s="302"/>
      <c r="QHL3" s="302"/>
      <c r="QHM3" s="302"/>
      <c r="QHN3" s="302"/>
      <c r="QHO3" s="302"/>
      <c r="QHP3" s="302"/>
      <c r="QHQ3" s="302"/>
      <c r="QHR3" s="302"/>
      <c r="QHS3" s="302"/>
      <c r="QHT3" s="302"/>
      <c r="QHU3" s="302"/>
      <c r="QHV3" s="302"/>
      <c r="QHW3" s="302"/>
      <c r="QHX3" s="302"/>
      <c r="QHY3" s="302"/>
      <c r="QHZ3" s="302"/>
      <c r="QIA3" s="302"/>
      <c r="QIB3" s="302"/>
      <c r="QIC3" s="302"/>
      <c r="QID3" s="302"/>
      <c r="QIE3" s="302"/>
      <c r="QIF3" s="302"/>
      <c r="QIG3" s="302"/>
      <c r="QIH3" s="302"/>
      <c r="QII3" s="302"/>
      <c r="QIJ3" s="302"/>
      <c r="QIK3" s="302"/>
      <c r="QIL3" s="302"/>
      <c r="QIM3" s="302"/>
      <c r="QIN3" s="302"/>
      <c r="QIO3" s="302"/>
      <c r="QIP3" s="302"/>
      <c r="QIQ3" s="302"/>
      <c r="QIR3" s="302"/>
      <c r="QIS3" s="302"/>
      <c r="QIT3" s="302"/>
      <c r="QIU3" s="302"/>
      <c r="QIV3" s="302"/>
      <c r="QIW3" s="302"/>
      <c r="QIX3" s="302"/>
      <c r="QIY3" s="302"/>
      <c r="QIZ3" s="302"/>
      <c r="QJA3" s="302"/>
      <c r="QJB3" s="302"/>
      <c r="QJC3" s="302"/>
      <c r="QJD3" s="302"/>
      <c r="QJE3" s="302"/>
      <c r="QJF3" s="302"/>
      <c r="QJG3" s="302"/>
      <c r="QJH3" s="302"/>
      <c r="QJI3" s="302"/>
      <c r="QJJ3" s="302"/>
      <c r="QJK3" s="302"/>
      <c r="QJL3" s="302"/>
      <c r="QJM3" s="302"/>
      <c r="QJN3" s="302"/>
      <c r="QJO3" s="302"/>
      <c r="QJP3" s="302"/>
      <c r="QJQ3" s="302"/>
      <c r="QJR3" s="302"/>
      <c r="QJS3" s="302"/>
      <c r="QJT3" s="302"/>
      <c r="QJU3" s="302"/>
      <c r="QJV3" s="302"/>
      <c r="QJW3" s="302"/>
      <c r="QJX3" s="302"/>
      <c r="QJY3" s="302"/>
      <c r="QJZ3" s="302"/>
      <c r="QKA3" s="302"/>
      <c r="QKB3" s="302"/>
      <c r="QKC3" s="302"/>
      <c r="QKD3" s="302"/>
      <c r="QKE3" s="302"/>
      <c r="QKF3" s="302"/>
      <c r="QKG3" s="302"/>
      <c r="QKH3" s="302"/>
      <c r="QKI3" s="302"/>
      <c r="QKJ3" s="302"/>
      <c r="QKK3" s="302"/>
      <c r="QKL3" s="302"/>
      <c r="QKM3" s="302"/>
      <c r="QKN3" s="302"/>
      <c r="QKO3" s="302"/>
      <c r="QKP3" s="302"/>
      <c r="QKQ3" s="302"/>
      <c r="QKR3" s="302"/>
      <c r="QKS3" s="302"/>
      <c r="QKT3" s="302"/>
      <c r="QKU3" s="302"/>
      <c r="QKV3" s="302"/>
      <c r="QKW3" s="302"/>
      <c r="QKX3" s="302"/>
      <c r="QKY3" s="302"/>
      <c r="QKZ3" s="302"/>
      <c r="QLA3" s="302"/>
      <c r="QLB3" s="302"/>
      <c r="QLC3" s="302"/>
      <c r="QLD3" s="302"/>
      <c r="QLE3" s="302"/>
      <c r="QLF3" s="302"/>
      <c r="QLG3" s="302"/>
      <c r="QLH3" s="302"/>
      <c r="QLI3" s="302"/>
      <c r="QLJ3" s="302"/>
      <c r="QLK3" s="302"/>
      <c r="QLL3" s="302"/>
      <c r="QLM3" s="302"/>
      <c r="QLN3" s="302"/>
      <c r="QLO3" s="302"/>
      <c r="QLP3" s="302"/>
      <c r="QLQ3" s="302"/>
      <c r="QLR3" s="302"/>
      <c r="QLS3" s="302"/>
      <c r="QLT3" s="302"/>
      <c r="QLU3" s="302"/>
      <c r="QLV3" s="302"/>
      <c r="QLW3" s="302"/>
      <c r="QLX3" s="302"/>
      <c r="QLY3" s="302"/>
      <c r="QLZ3" s="302"/>
      <c r="QMA3" s="302"/>
      <c r="QMB3" s="302"/>
      <c r="QMC3" s="302"/>
      <c r="QMD3" s="302"/>
      <c r="QME3" s="302"/>
      <c r="QMF3" s="302"/>
      <c r="QMG3" s="302"/>
      <c r="QMH3" s="302"/>
      <c r="QMI3" s="302"/>
      <c r="QMJ3" s="302"/>
      <c r="QMK3" s="302"/>
      <c r="QML3" s="302"/>
      <c r="QMM3" s="302"/>
      <c r="QMN3" s="302"/>
      <c r="QMO3" s="302"/>
      <c r="QMP3" s="302"/>
      <c r="QMQ3" s="302"/>
      <c r="QMR3" s="302"/>
      <c r="QMS3" s="302"/>
      <c r="QMT3" s="302"/>
      <c r="QMU3" s="302"/>
      <c r="QMV3" s="302"/>
      <c r="QMW3" s="302"/>
      <c r="QMX3" s="302"/>
      <c r="QMY3" s="302"/>
      <c r="QMZ3" s="302"/>
      <c r="QNA3" s="302"/>
      <c r="QNB3" s="302"/>
      <c r="QNC3" s="302"/>
      <c r="QND3" s="302"/>
      <c r="QNE3" s="302"/>
      <c r="QNF3" s="302"/>
      <c r="QNG3" s="302"/>
      <c r="QNH3" s="302"/>
      <c r="QNI3" s="302"/>
      <c r="QNJ3" s="302"/>
      <c r="QNK3" s="302"/>
      <c r="QNL3" s="302"/>
      <c r="QNM3" s="302"/>
      <c r="QNN3" s="302"/>
      <c r="QNO3" s="302"/>
      <c r="QNP3" s="302"/>
      <c r="QNQ3" s="302"/>
      <c r="QNR3" s="302"/>
      <c r="QNS3" s="302"/>
      <c r="QNT3" s="302"/>
      <c r="QNU3" s="302"/>
      <c r="QNV3" s="302"/>
      <c r="QNW3" s="302"/>
      <c r="QNX3" s="302"/>
      <c r="QNY3" s="302"/>
      <c r="QNZ3" s="302"/>
      <c r="QOA3" s="302"/>
      <c r="QOB3" s="302"/>
      <c r="QOC3" s="302"/>
      <c r="QOD3" s="302"/>
      <c r="QOE3" s="302"/>
      <c r="QOF3" s="302"/>
      <c r="QOG3" s="302"/>
      <c r="QOH3" s="302"/>
      <c r="QOI3" s="302"/>
      <c r="QOJ3" s="302"/>
      <c r="QOK3" s="302"/>
      <c r="QOL3" s="302"/>
      <c r="QOM3" s="302"/>
      <c r="QON3" s="302"/>
      <c r="QOO3" s="302"/>
      <c r="QOP3" s="302"/>
      <c r="QOQ3" s="302"/>
      <c r="QOR3" s="302"/>
      <c r="QOS3" s="302"/>
      <c r="QOT3" s="302"/>
      <c r="QOU3" s="302"/>
      <c r="QOV3" s="302"/>
      <c r="QOW3" s="302"/>
      <c r="QOX3" s="302"/>
      <c r="QOY3" s="302"/>
      <c r="QOZ3" s="302"/>
      <c r="QPA3" s="302"/>
      <c r="QPB3" s="302"/>
      <c r="QPC3" s="302"/>
      <c r="QPD3" s="302"/>
      <c r="QPE3" s="302"/>
      <c r="QPF3" s="302"/>
      <c r="QPG3" s="302"/>
      <c r="QPH3" s="302"/>
      <c r="QPI3" s="302"/>
      <c r="QPJ3" s="302"/>
      <c r="QPK3" s="302"/>
      <c r="QPL3" s="302"/>
      <c r="QPM3" s="302"/>
      <c r="QPN3" s="302"/>
      <c r="QPO3" s="302"/>
      <c r="QPP3" s="302"/>
      <c r="QPQ3" s="302"/>
      <c r="QPR3" s="302"/>
      <c r="QPS3" s="302"/>
      <c r="QPT3" s="302"/>
      <c r="QPU3" s="302"/>
      <c r="QPV3" s="302"/>
      <c r="QPW3" s="302"/>
      <c r="QPX3" s="302"/>
      <c r="QPY3" s="302"/>
      <c r="QPZ3" s="302"/>
      <c r="QQA3" s="302"/>
      <c r="QQB3" s="302"/>
      <c r="QQC3" s="302"/>
      <c r="QQD3" s="302"/>
      <c r="QQE3" s="302"/>
      <c r="QQF3" s="302"/>
      <c r="QQG3" s="302"/>
      <c r="QQH3" s="302"/>
      <c r="QQI3" s="302"/>
      <c r="QQJ3" s="302"/>
      <c r="QQK3" s="302"/>
      <c r="QQL3" s="302"/>
      <c r="QQM3" s="302"/>
      <c r="QQN3" s="302"/>
      <c r="QQO3" s="302"/>
      <c r="QQP3" s="302"/>
      <c r="QQQ3" s="302"/>
      <c r="QQR3" s="302"/>
      <c r="QQS3" s="302"/>
      <c r="QQT3" s="302"/>
      <c r="QQU3" s="302"/>
      <c r="QQV3" s="302"/>
      <c r="QQW3" s="302"/>
      <c r="QQX3" s="302"/>
      <c r="QQY3" s="302"/>
      <c r="QQZ3" s="302"/>
      <c r="QRA3" s="302"/>
      <c r="QRB3" s="302"/>
      <c r="QRC3" s="302"/>
      <c r="QRD3" s="302"/>
      <c r="QRE3" s="302"/>
      <c r="QRF3" s="302"/>
      <c r="QRG3" s="302"/>
      <c r="QRH3" s="302"/>
      <c r="QRI3" s="302"/>
      <c r="QRJ3" s="302"/>
      <c r="QRK3" s="302"/>
      <c r="QRL3" s="302"/>
      <c r="QRM3" s="302"/>
      <c r="QRN3" s="302"/>
      <c r="QRO3" s="302"/>
      <c r="QRP3" s="302"/>
      <c r="QRQ3" s="302"/>
      <c r="QRR3" s="302"/>
      <c r="QRS3" s="302"/>
      <c r="QRT3" s="302"/>
      <c r="QRU3" s="302"/>
      <c r="QRV3" s="302"/>
      <c r="QRW3" s="302"/>
      <c r="QRX3" s="302"/>
      <c r="QRY3" s="302"/>
      <c r="QRZ3" s="302"/>
      <c r="QSA3" s="302"/>
      <c r="QSB3" s="302"/>
      <c r="QSC3" s="302"/>
      <c r="QSD3" s="302"/>
      <c r="QSE3" s="302"/>
      <c r="QSF3" s="302"/>
      <c r="QSG3" s="302"/>
      <c r="QSH3" s="302"/>
      <c r="QSI3" s="302"/>
      <c r="QSJ3" s="302"/>
      <c r="QSK3" s="302"/>
      <c r="QSL3" s="302"/>
      <c r="QSM3" s="302"/>
      <c r="QSN3" s="302"/>
      <c r="QSO3" s="302"/>
      <c r="QSP3" s="302"/>
      <c r="QSQ3" s="302"/>
      <c r="QSR3" s="302"/>
      <c r="QSS3" s="302"/>
      <c r="QST3" s="302"/>
      <c r="QSU3" s="302"/>
      <c r="QSV3" s="302"/>
      <c r="QSW3" s="302"/>
      <c r="QSX3" s="302"/>
      <c r="QSY3" s="302"/>
      <c r="QSZ3" s="302"/>
      <c r="QTA3" s="302"/>
      <c r="QTB3" s="302"/>
      <c r="QTC3" s="302"/>
      <c r="QTD3" s="302"/>
      <c r="QTE3" s="302"/>
      <c r="QTF3" s="302"/>
      <c r="QTG3" s="302"/>
      <c r="QTH3" s="302"/>
      <c r="QTI3" s="302"/>
      <c r="QTJ3" s="302"/>
      <c r="QTK3" s="302"/>
      <c r="QTL3" s="302"/>
      <c r="QTM3" s="302"/>
      <c r="QTN3" s="302"/>
      <c r="QTO3" s="302"/>
      <c r="QTP3" s="302"/>
      <c r="QTQ3" s="302"/>
      <c r="QTR3" s="302"/>
      <c r="QTS3" s="302"/>
      <c r="QTT3" s="302"/>
      <c r="QTU3" s="302"/>
      <c r="QTV3" s="302"/>
      <c r="QTW3" s="302"/>
      <c r="QTX3" s="302"/>
      <c r="QTY3" s="302"/>
      <c r="QTZ3" s="302"/>
      <c r="QUA3" s="302"/>
      <c r="QUB3" s="302"/>
      <c r="QUC3" s="302"/>
      <c r="QUD3" s="302"/>
      <c r="QUE3" s="302"/>
      <c r="QUF3" s="302"/>
      <c r="QUG3" s="302"/>
      <c r="QUH3" s="302"/>
      <c r="QUI3" s="302"/>
      <c r="QUJ3" s="302"/>
      <c r="QUK3" s="302"/>
      <c r="QUL3" s="302"/>
      <c r="QUM3" s="302"/>
      <c r="QUN3" s="302"/>
      <c r="QUO3" s="302"/>
      <c r="QUP3" s="302"/>
      <c r="QUQ3" s="302"/>
      <c r="QUR3" s="302"/>
      <c r="QUS3" s="302"/>
      <c r="QUT3" s="302"/>
      <c r="QUU3" s="302"/>
      <c r="QUV3" s="302"/>
      <c r="QUW3" s="302"/>
      <c r="QUX3" s="302"/>
      <c r="QUY3" s="302"/>
      <c r="QUZ3" s="302"/>
      <c r="QVA3" s="302"/>
      <c r="QVB3" s="302"/>
      <c r="QVC3" s="302"/>
      <c r="QVD3" s="302"/>
      <c r="QVE3" s="302"/>
      <c r="QVF3" s="302"/>
      <c r="QVG3" s="302"/>
      <c r="QVH3" s="302"/>
      <c r="QVI3" s="302"/>
      <c r="QVJ3" s="302"/>
      <c r="QVK3" s="302"/>
      <c r="QVL3" s="302"/>
      <c r="QVM3" s="302"/>
      <c r="QVN3" s="302"/>
      <c r="QVO3" s="302"/>
      <c r="QVP3" s="302"/>
      <c r="QVQ3" s="302"/>
      <c r="QVR3" s="302"/>
      <c r="QVS3" s="302"/>
      <c r="QVT3" s="302"/>
      <c r="QVU3" s="302"/>
      <c r="QVV3" s="302"/>
      <c r="QVW3" s="302"/>
      <c r="QVX3" s="302"/>
      <c r="QVY3" s="302"/>
      <c r="QVZ3" s="302"/>
      <c r="QWA3" s="302"/>
      <c r="QWB3" s="302"/>
      <c r="QWC3" s="302"/>
      <c r="QWD3" s="302"/>
      <c r="QWE3" s="302"/>
      <c r="QWF3" s="302"/>
      <c r="QWG3" s="302"/>
      <c r="QWH3" s="302"/>
      <c r="QWI3" s="302"/>
      <c r="QWJ3" s="302"/>
      <c r="QWK3" s="302"/>
      <c r="QWL3" s="302"/>
      <c r="QWM3" s="302"/>
      <c r="QWN3" s="302"/>
      <c r="QWO3" s="302"/>
      <c r="QWP3" s="302"/>
      <c r="QWQ3" s="302"/>
      <c r="QWR3" s="302"/>
      <c r="QWS3" s="302"/>
      <c r="QWT3" s="302"/>
      <c r="QWU3" s="302"/>
      <c r="QWV3" s="302"/>
      <c r="QWW3" s="302"/>
      <c r="QWX3" s="302"/>
      <c r="QWY3" s="302"/>
      <c r="QWZ3" s="302"/>
      <c r="QXA3" s="302"/>
      <c r="QXB3" s="302"/>
      <c r="QXC3" s="302"/>
      <c r="QXD3" s="302"/>
      <c r="QXE3" s="302"/>
      <c r="QXF3" s="302"/>
      <c r="QXG3" s="302"/>
      <c r="QXH3" s="302"/>
      <c r="QXI3" s="302"/>
      <c r="QXJ3" s="302"/>
      <c r="QXK3" s="302"/>
      <c r="QXL3" s="302"/>
      <c r="QXM3" s="302"/>
      <c r="QXN3" s="302"/>
      <c r="QXO3" s="302"/>
      <c r="QXP3" s="302"/>
      <c r="QXQ3" s="302"/>
      <c r="QXR3" s="302"/>
      <c r="QXS3" s="302"/>
      <c r="QXT3" s="302"/>
      <c r="QXU3" s="302"/>
      <c r="QXV3" s="302"/>
      <c r="QXW3" s="302"/>
      <c r="QXX3" s="302"/>
      <c r="QXY3" s="302"/>
      <c r="QXZ3" s="302"/>
      <c r="QYA3" s="302"/>
      <c r="QYB3" s="302"/>
      <c r="QYC3" s="302"/>
      <c r="QYD3" s="302"/>
      <c r="QYE3" s="302"/>
      <c r="QYF3" s="302"/>
      <c r="QYG3" s="302"/>
      <c r="QYH3" s="302"/>
      <c r="QYI3" s="302"/>
      <c r="QYJ3" s="302"/>
      <c r="QYK3" s="302"/>
      <c r="QYL3" s="302"/>
      <c r="QYM3" s="302"/>
      <c r="QYN3" s="302"/>
      <c r="QYO3" s="302"/>
      <c r="QYP3" s="302"/>
      <c r="QYQ3" s="302"/>
      <c r="QYR3" s="302"/>
      <c r="QYS3" s="302"/>
      <c r="QYT3" s="302"/>
      <c r="QYU3" s="302"/>
      <c r="QYV3" s="302"/>
      <c r="QYW3" s="302"/>
      <c r="QYX3" s="302"/>
      <c r="QYY3" s="302"/>
      <c r="QYZ3" s="302"/>
      <c r="QZA3" s="302"/>
      <c r="QZB3" s="302"/>
      <c r="QZC3" s="302"/>
      <c r="QZD3" s="302"/>
      <c r="QZE3" s="302"/>
      <c r="QZF3" s="302"/>
      <c r="QZG3" s="302"/>
      <c r="QZH3" s="302"/>
      <c r="QZI3" s="302"/>
      <c r="QZJ3" s="302"/>
      <c r="QZK3" s="302"/>
      <c r="QZL3" s="302"/>
      <c r="QZM3" s="302"/>
      <c r="QZN3" s="302"/>
      <c r="QZO3" s="302"/>
      <c r="QZP3" s="302"/>
      <c r="QZQ3" s="302"/>
      <c r="QZR3" s="302"/>
      <c r="QZS3" s="302"/>
      <c r="QZT3" s="302"/>
      <c r="QZU3" s="302"/>
      <c r="QZV3" s="302"/>
      <c r="QZW3" s="302"/>
      <c r="QZX3" s="302"/>
      <c r="QZY3" s="302"/>
      <c r="QZZ3" s="302"/>
      <c r="RAA3" s="302"/>
      <c r="RAB3" s="302"/>
      <c r="RAC3" s="302"/>
      <c r="RAD3" s="302"/>
      <c r="RAE3" s="302"/>
      <c r="RAF3" s="302"/>
      <c r="RAG3" s="302"/>
      <c r="RAH3" s="302"/>
      <c r="RAI3" s="302"/>
      <c r="RAJ3" s="302"/>
      <c r="RAK3" s="302"/>
      <c r="RAL3" s="302"/>
      <c r="RAM3" s="302"/>
      <c r="RAN3" s="302"/>
      <c r="RAO3" s="302"/>
      <c r="RAP3" s="302"/>
      <c r="RAQ3" s="302"/>
      <c r="RAR3" s="302"/>
      <c r="RAS3" s="302"/>
      <c r="RAT3" s="302"/>
      <c r="RAU3" s="302"/>
      <c r="RAV3" s="302"/>
      <c r="RAW3" s="302"/>
      <c r="RAX3" s="302"/>
      <c r="RAY3" s="302"/>
      <c r="RAZ3" s="302"/>
      <c r="RBA3" s="302"/>
      <c r="RBB3" s="302"/>
      <c r="RBC3" s="302"/>
      <c r="RBD3" s="302"/>
      <c r="RBE3" s="302"/>
      <c r="RBF3" s="302"/>
      <c r="RBG3" s="302"/>
      <c r="RBH3" s="302"/>
      <c r="RBI3" s="302"/>
      <c r="RBJ3" s="302"/>
      <c r="RBK3" s="302"/>
      <c r="RBL3" s="302"/>
      <c r="RBM3" s="302"/>
      <c r="RBN3" s="302"/>
      <c r="RBO3" s="302"/>
      <c r="RBP3" s="302"/>
      <c r="RBQ3" s="302"/>
      <c r="RBR3" s="302"/>
      <c r="RBS3" s="302"/>
      <c r="RBT3" s="302"/>
      <c r="RBU3" s="302"/>
      <c r="RBV3" s="302"/>
      <c r="RBW3" s="302"/>
      <c r="RBX3" s="302"/>
      <c r="RBY3" s="302"/>
      <c r="RBZ3" s="302"/>
      <c r="RCA3" s="302"/>
      <c r="RCB3" s="302"/>
      <c r="RCC3" s="302"/>
      <c r="RCD3" s="302"/>
      <c r="RCE3" s="302"/>
      <c r="RCF3" s="302"/>
      <c r="RCG3" s="302"/>
      <c r="RCH3" s="302"/>
      <c r="RCI3" s="302"/>
      <c r="RCJ3" s="302"/>
      <c r="RCK3" s="302"/>
      <c r="RCL3" s="302"/>
      <c r="RCM3" s="302"/>
      <c r="RCN3" s="302"/>
      <c r="RCO3" s="302"/>
      <c r="RCP3" s="302"/>
      <c r="RCQ3" s="302"/>
      <c r="RCR3" s="302"/>
      <c r="RCS3" s="302"/>
      <c r="RCT3" s="302"/>
      <c r="RCU3" s="302"/>
      <c r="RCV3" s="302"/>
      <c r="RCW3" s="302"/>
      <c r="RCX3" s="302"/>
      <c r="RCY3" s="302"/>
      <c r="RCZ3" s="302"/>
      <c r="RDA3" s="302"/>
      <c r="RDB3" s="302"/>
      <c r="RDC3" s="302"/>
      <c r="RDD3" s="302"/>
      <c r="RDE3" s="302"/>
      <c r="RDF3" s="302"/>
      <c r="RDG3" s="302"/>
      <c r="RDH3" s="302"/>
      <c r="RDI3" s="302"/>
      <c r="RDJ3" s="302"/>
      <c r="RDK3" s="302"/>
      <c r="RDL3" s="302"/>
      <c r="RDM3" s="302"/>
      <c r="RDN3" s="302"/>
      <c r="RDO3" s="302"/>
      <c r="RDP3" s="302"/>
      <c r="RDQ3" s="302"/>
      <c r="RDR3" s="302"/>
      <c r="RDS3" s="302"/>
      <c r="RDT3" s="302"/>
      <c r="RDU3" s="302"/>
      <c r="RDV3" s="302"/>
      <c r="RDW3" s="302"/>
      <c r="RDX3" s="302"/>
      <c r="RDY3" s="302"/>
      <c r="RDZ3" s="302"/>
      <c r="REA3" s="302"/>
      <c r="REB3" s="302"/>
      <c r="REC3" s="302"/>
      <c r="RED3" s="302"/>
      <c r="REE3" s="302"/>
      <c r="REF3" s="302"/>
      <c r="REG3" s="302"/>
      <c r="REH3" s="302"/>
      <c r="REI3" s="302"/>
      <c r="REJ3" s="302"/>
      <c r="REK3" s="302"/>
      <c r="REL3" s="302"/>
      <c r="REM3" s="302"/>
      <c r="REN3" s="302"/>
      <c r="REO3" s="302"/>
      <c r="REP3" s="302"/>
      <c r="REQ3" s="302"/>
      <c r="RER3" s="302"/>
      <c r="RES3" s="302"/>
      <c r="RET3" s="302"/>
      <c r="REU3" s="302"/>
      <c r="REV3" s="302"/>
      <c r="REW3" s="302"/>
      <c r="REX3" s="302"/>
      <c r="REY3" s="302"/>
      <c r="REZ3" s="302"/>
      <c r="RFA3" s="302"/>
      <c r="RFB3" s="302"/>
      <c r="RFC3" s="302"/>
      <c r="RFD3" s="302"/>
      <c r="RFE3" s="302"/>
      <c r="RFF3" s="302"/>
      <c r="RFG3" s="302"/>
      <c r="RFH3" s="302"/>
      <c r="RFI3" s="302"/>
      <c r="RFJ3" s="302"/>
      <c r="RFK3" s="302"/>
      <c r="RFL3" s="302"/>
      <c r="RFM3" s="302"/>
      <c r="RFN3" s="302"/>
      <c r="RFO3" s="302"/>
      <c r="RFP3" s="302"/>
      <c r="RFQ3" s="302"/>
      <c r="RFR3" s="302"/>
      <c r="RFS3" s="302"/>
      <c r="RFT3" s="302"/>
      <c r="RFU3" s="302"/>
      <c r="RFV3" s="302"/>
      <c r="RFW3" s="302"/>
      <c r="RFX3" s="302"/>
      <c r="RFY3" s="302"/>
      <c r="RFZ3" s="302"/>
      <c r="RGA3" s="302"/>
      <c r="RGB3" s="302"/>
      <c r="RGC3" s="302"/>
      <c r="RGD3" s="302"/>
      <c r="RGE3" s="302"/>
      <c r="RGF3" s="302"/>
      <c r="RGG3" s="302"/>
      <c r="RGH3" s="302"/>
      <c r="RGI3" s="302"/>
      <c r="RGJ3" s="302"/>
      <c r="RGK3" s="302"/>
      <c r="RGL3" s="302"/>
      <c r="RGM3" s="302"/>
      <c r="RGN3" s="302"/>
      <c r="RGO3" s="302"/>
      <c r="RGP3" s="302"/>
      <c r="RGQ3" s="302"/>
      <c r="RGR3" s="302"/>
      <c r="RGS3" s="302"/>
      <c r="RGT3" s="302"/>
      <c r="RGU3" s="302"/>
      <c r="RGV3" s="302"/>
      <c r="RGW3" s="302"/>
      <c r="RGX3" s="302"/>
      <c r="RGY3" s="302"/>
      <c r="RGZ3" s="302"/>
      <c r="RHA3" s="302"/>
      <c r="RHB3" s="302"/>
      <c r="RHC3" s="302"/>
      <c r="RHD3" s="302"/>
      <c r="RHE3" s="302"/>
      <c r="RHF3" s="302"/>
      <c r="RHG3" s="302"/>
      <c r="RHH3" s="302"/>
      <c r="RHI3" s="302"/>
      <c r="RHJ3" s="302"/>
      <c r="RHK3" s="302"/>
      <c r="RHL3" s="302"/>
      <c r="RHM3" s="302"/>
      <c r="RHN3" s="302"/>
      <c r="RHO3" s="302"/>
      <c r="RHP3" s="302"/>
      <c r="RHQ3" s="302"/>
      <c r="RHR3" s="302"/>
      <c r="RHS3" s="302"/>
      <c r="RHT3" s="302"/>
      <c r="RHU3" s="302"/>
      <c r="RHV3" s="302"/>
      <c r="RHW3" s="302"/>
      <c r="RHX3" s="302"/>
      <c r="RHY3" s="302"/>
      <c r="RHZ3" s="302"/>
      <c r="RIA3" s="302"/>
      <c r="RIB3" s="302"/>
      <c r="RIC3" s="302"/>
      <c r="RID3" s="302"/>
      <c r="RIE3" s="302"/>
      <c r="RIF3" s="302"/>
      <c r="RIG3" s="302"/>
      <c r="RIH3" s="302"/>
      <c r="RII3" s="302"/>
      <c r="RIJ3" s="302"/>
      <c r="RIK3" s="302"/>
      <c r="RIL3" s="302"/>
      <c r="RIM3" s="302"/>
      <c r="RIN3" s="302"/>
      <c r="RIO3" s="302"/>
      <c r="RIP3" s="302"/>
      <c r="RIQ3" s="302"/>
      <c r="RIR3" s="302"/>
      <c r="RIS3" s="302"/>
      <c r="RIT3" s="302"/>
      <c r="RIU3" s="302"/>
      <c r="RIV3" s="302"/>
      <c r="RIW3" s="302"/>
      <c r="RIX3" s="302"/>
      <c r="RIY3" s="302"/>
      <c r="RIZ3" s="302"/>
      <c r="RJA3" s="302"/>
      <c r="RJB3" s="302"/>
      <c r="RJC3" s="302"/>
      <c r="RJD3" s="302"/>
      <c r="RJE3" s="302"/>
      <c r="RJF3" s="302"/>
      <c r="RJG3" s="302"/>
      <c r="RJH3" s="302"/>
      <c r="RJI3" s="302"/>
      <c r="RJJ3" s="302"/>
      <c r="RJK3" s="302"/>
      <c r="RJL3" s="302"/>
      <c r="RJM3" s="302"/>
      <c r="RJN3" s="302"/>
      <c r="RJO3" s="302"/>
      <c r="RJP3" s="302"/>
      <c r="RJQ3" s="302"/>
      <c r="RJR3" s="302"/>
      <c r="RJS3" s="302"/>
      <c r="RJT3" s="302"/>
      <c r="RJU3" s="302"/>
      <c r="RJV3" s="302"/>
      <c r="RJW3" s="302"/>
      <c r="RJX3" s="302"/>
      <c r="RJY3" s="302"/>
      <c r="RJZ3" s="302"/>
      <c r="RKA3" s="302"/>
      <c r="RKB3" s="302"/>
      <c r="RKC3" s="302"/>
      <c r="RKD3" s="302"/>
      <c r="RKE3" s="302"/>
      <c r="RKF3" s="302"/>
      <c r="RKG3" s="302"/>
      <c r="RKH3" s="302"/>
      <c r="RKI3" s="302"/>
      <c r="RKJ3" s="302"/>
      <c r="RKK3" s="302"/>
      <c r="RKL3" s="302"/>
      <c r="RKM3" s="302"/>
      <c r="RKN3" s="302"/>
      <c r="RKO3" s="302"/>
      <c r="RKP3" s="302"/>
      <c r="RKQ3" s="302"/>
      <c r="RKR3" s="302"/>
      <c r="RKS3" s="302"/>
      <c r="RKT3" s="302"/>
      <c r="RKU3" s="302"/>
      <c r="RKV3" s="302"/>
      <c r="RKW3" s="302"/>
      <c r="RKX3" s="302"/>
      <c r="RKY3" s="302"/>
      <c r="RKZ3" s="302"/>
      <c r="RLA3" s="302"/>
      <c r="RLB3" s="302"/>
      <c r="RLC3" s="302"/>
      <c r="RLD3" s="302"/>
      <c r="RLE3" s="302"/>
      <c r="RLF3" s="302"/>
      <c r="RLG3" s="302"/>
      <c r="RLH3" s="302"/>
      <c r="RLI3" s="302"/>
      <c r="RLJ3" s="302"/>
      <c r="RLK3" s="302"/>
      <c r="RLL3" s="302"/>
      <c r="RLM3" s="302"/>
      <c r="RLN3" s="302"/>
      <c r="RLO3" s="302"/>
      <c r="RLP3" s="302"/>
      <c r="RLQ3" s="302"/>
      <c r="RLR3" s="302"/>
      <c r="RLS3" s="302"/>
      <c r="RLT3" s="302"/>
      <c r="RLU3" s="302"/>
      <c r="RLV3" s="302"/>
      <c r="RLW3" s="302"/>
      <c r="RLX3" s="302"/>
      <c r="RLY3" s="302"/>
      <c r="RLZ3" s="302"/>
      <c r="RMA3" s="302"/>
      <c r="RMB3" s="302"/>
      <c r="RMC3" s="302"/>
      <c r="RMD3" s="302"/>
      <c r="RME3" s="302"/>
      <c r="RMF3" s="302"/>
      <c r="RMG3" s="302"/>
      <c r="RMH3" s="302"/>
      <c r="RMI3" s="302"/>
      <c r="RMJ3" s="302"/>
      <c r="RMK3" s="302"/>
      <c r="RML3" s="302"/>
      <c r="RMM3" s="302"/>
      <c r="RMN3" s="302"/>
      <c r="RMO3" s="302"/>
      <c r="RMP3" s="302"/>
      <c r="RMQ3" s="302"/>
      <c r="RMR3" s="302"/>
      <c r="RMS3" s="302"/>
      <c r="RMT3" s="302"/>
      <c r="RMU3" s="302"/>
      <c r="RMV3" s="302"/>
      <c r="RMW3" s="302"/>
      <c r="RMX3" s="302"/>
      <c r="RMY3" s="302"/>
      <c r="RMZ3" s="302"/>
      <c r="RNA3" s="302"/>
      <c r="RNB3" s="302"/>
      <c r="RNC3" s="302"/>
      <c r="RND3" s="302"/>
      <c r="RNE3" s="302"/>
      <c r="RNF3" s="302"/>
      <c r="RNG3" s="302"/>
      <c r="RNH3" s="302"/>
      <c r="RNI3" s="302"/>
      <c r="RNJ3" s="302"/>
      <c r="RNK3" s="302"/>
      <c r="RNL3" s="302"/>
      <c r="RNM3" s="302"/>
      <c r="RNN3" s="302"/>
      <c r="RNO3" s="302"/>
      <c r="RNP3" s="302"/>
      <c r="RNQ3" s="302"/>
      <c r="RNR3" s="302"/>
      <c r="RNS3" s="302"/>
      <c r="RNT3" s="302"/>
      <c r="RNU3" s="302"/>
      <c r="RNV3" s="302"/>
      <c r="RNW3" s="302"/>
      <c r="RNX3" s="302"/>
      <c r="RNY3" s="302"/>
      <c r="RNZ3" s="302"/>
      <c r="ROA3" s="302"/>
      <c r="ROB3" s="302"/>
      <c r="ROC3" s="302"/>
      <c r="ROD3" s="302"/>
      <c r="ROE3" s="302"/>
      <c r="ROF3" s="302"/>
      <c r="ROG3" s="302"/>
      <c r="ROH3" s="302"/>
      <c r="ROI3" s="302"/>
      <c r="ROJ3" s="302"/>
      <c r="ROK3" s="302"/>
      <c r="ROL3" s="302"/>
      <c r="ROM3" s="302"/>
      <c r="RON3" s="302"/>
      <c r="ROO3" s="302"/>
      <c r="ROP3" s="302"/>
      <c r="ROQ3" s="302"/>
      <c r="ROR3" s="302"/>
      <c r="ROS3" s="302"/>
      <c r="ROT3" s="302"/>
      <c r="ROU3" s="302"/>
      <c r="ROV3" s="302"/>
      <c r="ROW3" s="302"/>
      <c r="ROX3" s="302"/>
      <c r="ROY3" s="302"/>
      <c r="ROZ3" s="302"/>
      <c r="RPA3" s="302"/>
      <c r="RPB3" s="302"/>
      <c r="RPC3" s="302"/>
      <c r="RPD3" s="302"/>
      <c r="RPE3" s="302"/>
      <c r="RPF3" s="302"/>
      <c r="RPG3" s="302"/>
      <c r="RPH3" s="302"/>
      <c r="RPI3" s="302"/>
      <c r="RPJ3" s="302"/>
      <c r="RPK3" s="302"/>
      <c r="RPL3" s="302"/>
      <c r="RPM3" s="302"/>
      <c r="RPN3" s="302"/>
      <c r="RPO3" s="302"/>
      <c r="RPP3" s="302"/>
      <c r="RPQ3" s="302"/>
      <c r="RPR3" s="302"/>
      <c r="RPS3" s="302"/>
      <c r="RPT3" s="302"/>
      <c r="RPU3" s="302"/>
      <c r="RPV3" s="302"/>
      <c r="RPW3" s="302"/>
      <c r="RPX3" s="302"/>
      <c r="RPY3" s="302"/>
      <c r="RPZ3" s="302"/>
      <c r="RQA3" s="302"/>
      <c r="RQB3" s="302"/>
      <c r="RQC3" s="302"/>
      <c r="RQD3" s="302"/>
      <c r="RQE3" s="302"/>
      <c r="RQF3" s="302"/>
      <c r="RQG3" s="302"/>
      <c r="RQH3" s="302"/>
      <c r="RQI3" s="302"/>
      <c r="RQJ3" s="302"/>
      <c r="RQK3" s="302"/>
      <c r="RQL3" s="302"/>
      <c r="RQM3" s="302"/>
      <c r="RQN3" s="302"/>
      <c r="RQO3" s="302"/>
      <c r="RQP3" s="302"/>
      <c r="RQQ3" s="302"/>
      <c r="RQR3" s="302"/>
      <c r="RQS3" s="302"/>
      <c r="RQT3" s="302"/>
      <c r="RQU3" s="302"/>
      <c r="RQV3" s="302"/>
      <c r="RQW3" s="302"/>
      <c r="RQX3" s="302"/>
      <c r="RQY3" s="302"/>
      <c r="RQZ3" s="302"/>
      <c r="RRA3" s="302"/>
      <c r="RRB3" s="302"/>
      <c r="RRC3" s="302"/>
      <c r="RRD3" s="302"/>
      <c r="RRE3" s="302"/>
      <c r="RRF3" s="302"/>
      <c r="RRG3" s="302"/>
      <c r="RRH3" s="302"/>
      <c r="RRI3" s="302"/>
      <c r="RRJ3" s="302"/>
      <c r="RRK3" s="302"/>
      <c r="RRL3" s="302"/>
      <c r="RRM3" s="302"/>
      <c r="RRN3" s="302"/>
      <c r="RRO3" s="302"/>
      <c r="RRP3" s="302"/>
      <c r="RRQ3" s="302"/>
      <c r="RRR3" s="302"/>
      <c r="RRS3" s="302"/>
      <c r="RRT3" s="302"/>
      <c r="RRU3" s="302"/>
      <c r="RRV3" s="302"/>
      <c r="RRW3" s="302"/>
      <c r="RRX3" s="302"/>
      <c r="RRY3" s="302"/>
      <c r="RRZ3" s="302"/>
      <c r="RSA3" s="302"/>
      <c r="RSB3" s="302"/>
      <c r="RSC3" s="302"/>
      <c r="RSD3" s="302"/>
      <c r="RSE3" s="302"/>
      <c r="RSF3" s="302"/>
      <c r="RSG3" s="302"/>
      <c r="RSH3" s="302"/>
      <c r="RSI3" s="302"/>
      <c r="RSJ3" s="302"/>
      <c r="RSK3" s="302"/>
      <c r="RSL3" s="302"/>
      <c r="RSM3" s="302"/>
      <c r="RSN3" s="302"/>
      <c r="RSO3" s="302"/>
      <c r="RSP3" s="302"/>
      <c r="RSQ3" s="302"/>
      <c r="RSR3" s="302"/>
      <c r="RSS3" s="302"/>
      <c r="RST3" s="302"/>
      <c r="RSU3" s="302"/>
      <c r="RSV3" s="302"/>
      <c r="RSW3" s="302"/>
      <c r="RSX3" s="302"/>
      <c r="RSY3" s="302"/>
      <c r="RSZ3" s="302"/>
      <c r="RTA3" s="302"/>
      <c r="RTB3" s="302"/>
      <c r="RTC3" s="302"/>
      <c r="RTD3" s="302"/>
      <c r="RTE3" s="302"/>
      <c r="RTF3" s="302"/>
      <c r="RTG3" s="302"/>
      <c r="RTH3" s="302"/>
      <c r="RTI3" s="302"/>
      <c r="RTJ3" s="302"/>
      <c r="RTK3" s="302"/>
      <c r="RTL3" s="302"/>
      <c r="RTM3" s="302"/>
      <c r="RTN3" s="302"/>
      <c r="RTO3" s="302"/>
      <c r="RTP3" s="302"/>
      <c r="RTQ3" s="302"/>
      <c r="RTR3" s="302"/>
      <c r="RTS3" s="302"/>
      <c r="RTT3" s="302"/>
      <c r="RTU3" s="302"/>
      <c r="RTV3" s="302"/>
      <c r="RTW3" s="302"/>
      <c r="RTX3" s="302"/>
      <c r="RTY3" s="302"/>
      <c r="RTZ3" s="302"/>
      <c r="RUA3" s="302"/>
      <c r="RUB3" s="302"/>
      <c r="RUC3" s="302"/>
      <c r="RUD3" s="302"/>
      <c r="RUE3" s="302"/>
      <c r="RUF3" s="302"/>
      <c r="RUG3" s="302"/>
      <c r="RUH3" s="302"/>
      <c r="RUI3" s="302"/>
      <c r="RUJ3" s="302"/>
      <c r="RUK3" s="302"/>
      <c r="RUL3" s="302"/>
      <c r="RUM3" s="302"/>
      <c r="RUN3" s="302"/>
      <c r="RUO3" s="302"/>
      <c r="RUP3" s="302"/>
      <c r="RUQ3" s="302"/>
      <c r="RUR3" s="302"/>
      <c r="RUS3" s="302"/>
      <c r="RUT3" s="302"/>
      <c r="RUU3" s="302"/>
      <c r="RUV3" s="302"/>
      <c r="RUW3" s="302"/>
      <c r="RUX3" s="302"/>
      <c r="RUY3" s="302"/>
      <c r="RUZ3" s="302"/>
      <c r="RVA3" s="302"/>
      <c r="RVB3" s="302"/>
      <c r="RVC3" s="302"/>
      <c r="RVD3" s="302"/>
      <c r="RVE3" s="302"/>
      <c r="RVF3" s="302"/>
      <c r="RVG3" s="302"/>
      <c r="RVH3" s="302"/>
      <c r="RVI3" s="302"/>
      <c r="RVJ3" s="302"/>
      <c r="RVK3" s="302"/>
      <c r="RVL3" s="302"/>
      <c r="RVM3" s="302"/>
      <c r="RVN3" s="302"/>
      <c r="RVO3" s="302"/>
      <c r="RVP3" s="302"/>
      <c r="RVQ3" s="302"/>
      <c r="RVR3" s="302"/>
      <c r="RVS3" s="302"/>
      <c r="RVT3" s="302"/>
      <c r="RVU3" s="302"/>
      <c r="RVV3" s="302"/>
      <c r="RVW3" s="302"/>
      <c r="RVX3" s="302"/>
      <c r="RVY3" s="302"/>
      <c r="RVZ3" s="302"/>
      <c r="RWA3" s="302"/>
      <c r="RWB3" s="302"/>
      <c r="RWC3" s="302"/>
      <c r="RWD3" s="302"/>
      <c r="RWE3" s="302"/>
      <c r="RWF3" s="302"/>
      <c r="RWG3" s="302"/>
      <c r="RWH3" s="302"/>
      <c r="RWI3" s="302"/>
      <c r="RWJ3" s="302"/>
      <c r="RWK3" s="302"/>
      <c r="RWL3" s="302"/>
      <c r="RWM3" s="302"/>
      <c r="RWN3" s="302"/>
      <c r="RWO3" s="302"/>
      <c r="RWP3" s="302"/>
      <c r="RWQ3" s="302"/>
      <c r="RWR3" s="302"/>
      <c r="RWS3" s="302"/>
      <c r="RWT3" s="302"/>
      <c r="RWU3" s="302"/>
      <c r="RWV3" s="302"/>
      <c r="RWW3" s="302"/>
      <c r="RWX3" s="302"/>
      <c r="RWY3" s="302"/>
      <c r="RWZ3" s="302"/>
      <c r="RXA3" s="302"/>
      <c r="RXB3" s="302"/>
      <c r="RXC3" s="302"/>
      <c r="RXD3" s="302"/>
      <c r="RXE3" s="302"/>
      <c r="RXF3" s="302"/>
      <c r="RXG3" s="302"/>
      <c r="RXH3" s="302"/>
      <c r="RXI3" s="302"/>
      <c r="RXJ3" s="302"/>
      <c r="RXK3" s="302"/>
      <c r="RXL3" s="302"/>
      <c r="RXM3" s="302"/>
      <c r="RXN3" s="302"/>
      <c r="RXO3" s="302"/>
      <c r="RXP3" s="302"/>
      <c r="RXQ3" s="302"/>
      <c r="RXR3" s="302"/>
      <c r="RXS3" s="302"/>
      <c r="RXT3" s="302"/>
      <c r="RXU3" s="302"/>
      <c r="RXV3" s="302"/>
      <c r="RXW3" s="302"/>
      <c r="RXX3" s="302"/>
      <c r="RXY3" s="302"/>
      <c r="RXZ3" s="302"/>
      <c r="RYA3" s="302"/>
      <c r="RYB3" s="302"/>
      <c r="RYC3" s="302"/>
      <c r="RYD3" s="302"/>
      <c r="RYE3" s="302"/>
      <c r="RYF3" s="302"/>
      <c r="RYG3" s="302"/>
      <c r="RYH3" s="302"/>
      <c r="RYI3" s="302"/>
      <c r="RYJ3" s="302"/>
      <c r="RYK3" s="302"/>
      <c r="RYL3" s="302"/>
      <c r="RYM3" s="302"/>
      <c r="RYN3" s="302"/>
      <c r="RYO3" s="302"/>
      <c r="RYP3" s="302"/>
      <c r="RYQ3" s="302"/>
      <c r="RYR3" s="302"/>
      <c r="RYS3" s="302"/>
      <c r="RYT3" s="302"/>
      <c r="RYU3" s="302"/>
      <c r="RYV3" s="302"/>
      <c r="RYW3" s="302"/>
      <c r="RYX3" s="302"/>
      <c r="RYY3" s="302"/>
      <c r="RYZ3" s="302"/>
      <c r="RZA3" s="302"/>
      <c r="RZB3" s="302"/>
      <c r="RZC3" s="302"/>
      <c r="RZD3" s="302"/>
      <c r="RZE3" s="302"/>
      <c r="RZF3" s="302"/>
      <c r="RZG3" s="302"/>
      <c r="RZH3" s="302"/>
      <c r="RZI3" s="302"/>
      <c r="RZJ3" s="302"/>
      <c r="RZK3" s="302"/>
      <c r="RZL3" s="302"/>
      <c r="RZM3" s="302"/>
      <c r="RZN3" s="302"/>
      <c r="RZO3" s="302"/>
      <c r="RZP3" s="302"/>
      <c r="RZQ3" s="302"/>
      <c r="RZR3" s="302"/>
      <c r="RZS3" s="302"/>
      <c r="RZT3" s="302"/>
      <c r="RZU3" s="302"/>
      <c r="RZV3" s="302"/>
      <c r="RZW3" s="302"/>
      <c r="RZX3" s="302"/>
      <c r="RZY3" s="302"/>
      <c r="RZZ3" s="302"/>
      <c r="SAA3" s="302"/>
      <c r="SAB3" s="302"/>
      <c r="SAC3" s="302"/>
      <c r="SAD3" s="302"/>
      <c r="SAE3" s="302"/>
      <c r="SAF3" s="302"/>
      <c r="SAG3" s="302"/>
      <c r="SAH3" s="302"/>
      <c r="SAI3" s="302"/>
      <c r="SAJ3" s="302"/>
      <c r="SAK3" s="302"/>
      <c r="SAL3" s="302"/>
      <c r="SAM3" s="302"/>
      <c r="SAN3" s="302"/>
      <c r="SAO3" s="302"/>
      <c r="SAP3" s="302"/>
      <c r="SAQ3" s="302"/>
      <c r="SAR3" s="302"/>
      <c r="SAS3" s="302"/>
      <c r="SAT3" s="302"/>
      <c r="SAU3" s="302"/>
      <c r="SAV3" s="302"/>
      <c r="SAW3" s="302"/>
      <c r="SAX3" s="302"/>
      <c r="SAY3" s="302"/>
      <c r="SAZ3" s="302"/>
      <c r="SBA3" s="302"/>
      <c r="SBB3" s="302"/>
      <c r="SBC3" s="302"/>
      <c r="SBD3" s="302"/>
      <c r="SBE3" s="302"/>
      <c r="SBF3" s="302"/>
      <c r="SBG3" s="302"/>
      <c r="SBH3" s="302"/>
      <c r="SBI3" s="302"/>
      <c r="SBJ3" s="302"/>
      <c r="SBK3" s="302"/>
      <c r="SBL3" s="302"/>
      <c r="SBM3" s="302"/>
      <c r="SBN3" s="302"/>
      <c r="SBO3" s="302"/>
      <c r="SBP3" s="302"/>
      <c r="SBQ3" s="302"/>
      <c r="SBR3" s="302"/>
      <c r="SBS3" s="302"/>
      <c r="SBT3" s="302"/>
      <c r="SBU3" s="302"/>
      <c r="SBV3" s="302"/>
      <c r="SBW3" s="302"/>
      <c r="SBX3" s="302"/>
      <c r="SBY3" s="302"/>
      <c r="SBZ3" s="302"/>
      <c r="SCA3" s="302"/>
      <c r="SCB3" s="302"/>
      <c r="SCC3" s="302"/>
      <c r="SCD3" s="302"/>
      <c r="SCE3" s="302"/>
      <c r="SCF3" s="302"/>
      <c r="SCG3" s="302"/>
      <c r="SCH3" s="302"/>
      <c r="SCI3" s="302"/>
      <c r="SCJ3" s="302"/>
      <c r="SCK3" s="302"/>
      <c r="SCL3" s="302"/>
      <c r="SCM3" s="302"/>
      <c r="SCN3" s="302"/>
      <c r="SCO3" s="302"/>
      <c r="SCP3" s="302"/>
      <c r="SCQ3" s="302"/>
      <c r="SCR3" s="302"/>
      <c r="SCS3" s="302"/>
      <c r="SCT3" s="302"/>
      <c r="SCU3" s="302"/>
      <c r="SCV3" s="302"/>
      <c r="SCW3" s="302"/>
      <c r="SCX3" s="302"/>
      <c r="SCY3" s="302"/>
      <c r="SCZ3" s="302"/>
      <c r="SDA3" s="302"/>
      <c r="SDB3" s="302"/>
      <c r="SDC3" s="302"/>
      <c r="SDD3" s="302"/>
      <c r="SDE3" s="302"/>
      <c r="SDF3" s="302"/>
      <c r="SDG3" s="302"/>
      <c r="SDH3" s="302"/>
      <c r="SDI3" s="302"/>
      <c r="SDJ3" s="302"/>
      <c r="SDK3" s="302"/>
      <c r="SDL3" s="302"/>
      <c r="SDM3" s="302"/>
      <c r="SDN3" s="302"/>
      <c r="SDO3" s="302"/>
      <c r="SDP3" s="302"/>
      <c r="SDQ3" s="302"/>
      <c r="SDR3" s="302"/>
      <c r="SDS3" s="302"/>
      <c r="SDT3" s="302"/>
      <c r="SDU3" s="302"/>
      <c r="SDV3" s="302"/>
      <c r="SDW3" s="302"/>
      <c r="SDX3" s="302"/>
      <c r="SDY3" s="302"/>
      <c r="SDZ3" s="302"/>
      <c r="SEA3" s="302"/>
      <c r="SEB3" s="302"/>
      <c r="SEC3" s="302"/>
      <c r="SED3" s="302"/>
      <c r="SEE3" s="302"/>
      <c r="SEF3" s="302"/>
      <c r="SEG3" s="302"/>
      <c r="SEH3" s="302"/>
      <c r="SEI3" s="302"/>
      <c r="SEJ3" s="302"/>
      <c r="SEK3" s="302"/>
      <c r="SEL3" s="302"/>
      <c r="SEM3" s="302"/>
      <c r="SEN3" s="302"/>
      <c r="SEO3" s="302"/>
      <c r="SEP3" s="302"/>
      <c r="SEQ3" s="302"/>
      <c r="SER3" s="302"/>
      <c r="SES3" s="302"/>
      <c r="SET3" s="302"/>
      <c r="SEU3" s="302"/>
      <c r="SEV3" s="302"/>
      <c r="SEW3" s="302"/>
      <c r="SEX3" s="302"/>
      <c r="SEY3" s="302"/>
      <c r="SEZ3" s="302"/>
      <c r="SFA3" s="302"/>
      <c r="SFB3" s="302"/>
      <c r="SFC3" s="302"/>
      <c r="SFD3" s="302"/>
      <c r="SFE3" s="302"/>
      <c r="SFF3" s="302"/>
      <c r="SFG3" s="302"/>
      <c r="SFH3" s="302"/>
      <c r="SFI3" s="302"/>
      <c r="SFJ3" s="302"/>
      <c r="SFK3" s="302"/>
      <c r="SFL3" s="302"/>
      <c r="SFM3" s="302"/>
      <c r="SFN3" s="302"/>
      <c r="SFO3" s="302"/>
      <c r="SFP3" s="302"/>
      <c r="SFQ3" s="302"/>
      <c r="SFR3" s="302"/>
      <c r="SFS3" s="302"/>
      <c r="SFT3" s="302"/>
      <c r="SFU3" s="302"/>
      <c r="SFV3" s="302"/>
      <c r="SFW3" s="302"/>
      <c r="SFX3" s="302"/>
      <c r="SFY3" s="302"/>
      <c r="SFZ3" s="302"/>
      <c r="SGA3" s="302"/>
      <c r="SGB3" s="302"/>
      <c r="SGC3" s="302"/>
      <c r="SGD3" s="302"/>
      <c r="SGE3" s="302"/>
      <c r="SGF3" s="302"/>
      <c r="SGG3" s="302"/>
      <c r="SGH3" s="302"/>
      <c r="SGI3" s="302"/>
      <c r="SGJ3" s="302"/>
      <c r="SGK3" s="302"/>
      <c r="SGL3" s="302"/>
      <c r="SGM3" s="302"/>
      <c r="SGN3" s="302"/>
      <c r="SGO3" s="302"/>
      <c r="SGP3" s="302"/>
      <c r="SGQ3" s="302"/>
      <c r="SGR3" s="302"/>
      <c r="SGS3" s="302"/>
      <c r="SGT3" s="302"/>
      <c r="SGU3" s="302"/>
      <c r="SGV3" s="302"/>
      <c r="SGW3" s="302"/>
      <c r="SGX3" s="302"/>
      <c r="SGY3" s="302"/>
      <c r="SGZ3" s="302"/>
      <c r="SHA3" s="302"/>
      <c r="SHB3" s="302"/>
      <c r="SHC3" s="302"/>
      <c r="SHD3" s="302"/>
      <c r="SHE3" s="302"/>
      <c r="SHF3" s="302"/>
      <c r="SHG3" s="302"/>
      <c r="SHH3" s="302"/>
      <c r="SHI3" s="302"/>
      <c r="SHJ3" s="302"/>
      <c r="SHK3" s="302"/>
      <c r="SHL3" s="302"/>
      <c r="SHM3" s="302"/>
      <c r="SHN3" s="302"/>
      <c r="SHO3" s="302"/>
      <c r="SHP3" s="302"/>
      <c r="SHQ3" s="302"/>
      <c r="SHR3" s="302"/>
      <c r="SHS3" s="302"/>
      <c r="SHT3" s="302"/>
      <c r="SHU3" s="302"/>
      <c r="SHV3" s="302"/>
      <c r="SHW3" s="302"/>
      <c r="SHX3" s="302"/>
      <c r="SHY3" s="302"/>
      <c r="SHZ3" s="302"/>
      <c r="SIA3" s="302"/>
      <c r="SIB3" s="302"/>
      <c r="SIC3" s="302"/>
      <c r="SID3" s="302"/>
      <c r="SIE3" s="302"/>
      <c r="SIF3" s="302"/>
      <c r="SIG3" s="302"/>
      <c r="SIH3" s="302"/>
      <c r="SII3" s="302"/>
      <c r="SIJ3" s="302"/>
      <c r="SIK3" s="302"/>
      <c r="SIL3" s="302"/>
      <c r="SIM3" s="302"/>
      <c r="SIN3" s="302"/>
      <c r="SIO3" s="302"/>
      <c r="SIP3" s="302"/>
      <c r="SIQ3" s="302"/>
      <c r="SIR3" s="302"/>
      <c r="SIS3" s="302"/>
      <c r="SIT3" s="302"/>
      <c r="SIU3" s="302"/>
      <c r="SIV3" s="302"/>
      <c r="SIW3" s="302"/>
      <c r="SIX3" s="302"/>
      <c r="SIY3" s="302"/>
      <c r="SIZ3" s="302"/>
      <c r="SJA3" s="302"/>
      <c r="SJB3" s="302"/>
      <c r="SJC3" s="302"/>
      <c r="SJD3" s="302"/>
      <c r="SJE3" s="302"/>
      <c r="SJF3" s="302"/>
      <c r="SJG3" s="302"/>
      <c r="SJH3" s="302"/>
      <c r="SJI3" s="302"/>
      <c r="SJJ3" s="302"/>
      <c r="SJK3" s="302"/>
      <c r="SJL3" s="302"/>
      <c r="SJM3" s="302"/>
      <c r="SJN3" s="302"/>
      <c r="SJO3" s="302"/>
      <c r="SJP3" s="302"/>
      <c r="SJQ3" s="302"/>
      <c r="SJR3" s="302"/>
      <c r="SJS3" s="302"/>
      <c r="SJT3" s="302"/>
      <c r="SJU3" s="302"/>
      <c r="SJV3" s="302"/>
      <c r="SJW3" s="302"/>
      <c r="SJX3" s="302"/>
      <c r="SJY3" s="302"/>
      <c r="SJZ3" s="302"/>
      <c r="SKA3" s="302"/>
      <c r="SKB3" s="302"/>
      <c r="SKC3" s="302"/>
      <c r="SKD3" s="302"/>
      <c r="SKE3" s="302"/>
      <c r="SKF3" s="302"/>
      <c r="SKG3" s="302"/>
      <c r="SKH3" s="302"/>
      <c r="SKI3" s="302"/>
      <c r="SKJ3" s="302"/>
      <c r="SKK3" s="302"/>
      <c r="SKL3" s="302"/>
      <c r="SKM3" s="302"/>
      <c r="SKN3" s="302"/>
      <c r="SKO3" s="302"/>
      <c r="SKP3" s="302"/>
      <c r="SKQ3" s="302"/>
      <c r="SKR3" s="302"/>
      <c r="SKS3" s="302"/>
      <c r="SKT3" s="302"/>
      <c r="SKU3" s="302"/>
      <c r="SKV3" s="302"/>
      <c r="SKW3" s="302"/>
      <c r="SKX3" s="302"/>
      <c r="SKY3" s="302"/>
      <c r="SKZ3" s="302"/>
      <c r="SLA3" s="302"/>
      <c r="SLB3" s="302"/>
      <c r="SLC3" s="302"/>
      <c r="SLD3" s="302"/>
      <c r="SLE3" s="302"/>
      <c r="SLF3" s="302"/>
      <c r="SLG3" s="302"/>
      <c r="SLH3" s="302"/>
      <c r="SLI3" s="302"/>
      <c r="SLJ3" s="302"/>
      <c r="SLK3" s="302"/>
      <c r="SLL3" s="302"/>
      <c r="SLM3" s="302"/>
      <c r="SLN3" s="302"/>
      <c r="SLO3" s="302"/>
      <c r="SLP3" s="302"/>
      <c r="SLQ3" s="302"/>
      <c r="SLR3" s="302"/>
      <c r="SLS3" s="302"/>
      <c r="SLT3" s="302"/>
      <c r="SLU3" s="302"/>
      <c r="SLV3" s="302"/>
      <c r="SLW3" s="302"/>
      <c r="SLX3" s="302"/>
      <c r="SLY3" s="302"/>
      <c r="SLZ3" s="302"/>
      <c r="SMA3" s="302"/>
      <c r="SMB3" s="302"/>
      <c r="SMC3" s="302"/>
      <c r="SMD3" s="302"/>
      <c r="SME3" s="302"/>
      <c r="SMF3" s="302"/>
      <c r="SMG3" s="302"/>
      <c r="SMH3" s="302"/>
      <c r="SMI3" s="302"/>
      <c r="SMJ3" s="302"/>
      <c r="SMK3" s="302"/>
      <c r="SML3" s="302"/>
      <c r="SMM3" s="302"/>
      <c r="SMN3" s="302"/>
      <c r="SMO3" s="302"/>
      <c r="SMP3" s="302"/>
      <c r="SMQ3" s="302"/>
      <c r="SMR3" s="302"/>
      <c r="SMS3" s="302"/>
      <c r="SMT3" s="302"/>
      <c r="SMU3" s="302"/>
      <c r="SMV3" s="302"/>
      <c r="SMW3" s="302"/>
      <c r="SMX3" s="302"/>
      <c r="SMY3" s="302"/>
      <c r="SMZ3" s="302"/>
      <c r="SNA3" s="302"/>
      <c r="SNB3" s="302"/>
      <c r="SNC3" s="302"/>
      <c r="SND3" s="302"/>
      <c r="SNE3" s="302"/>
      <c r="SNF3" s="302"/>
      <c r="SNG3" s="302"/>
      <c r="SNH3" s="302"/>
      <c r="SNI3" s="302"/>
      <c r="SNJ3" s="302"/>
      <c r="SNK3" s="302"/>
      <c r="SNL3" s="302"/>
      <c r="SNM3" s="302"/>
      <c r="SNN3" s="302"/>
      <c r="SNO3" s="302"/>
      <c r="SNP3" s="302"/>
      <c r="SNQ3" s="302"/>
      <c r="SNR3" s="302"/>
      <c r="SNS3" s="302"/>
      <c r="SNT3" s="302"/>
      <c r="SNU3" s="302"/>
      <c r="SNV3" s="302"/>
      <c r="SNW3" s="302"/>
      <c r="SNX3" s="302"/>
      <c r="SNY3" s="302"/>
      <c r="SNZ3" s="302"/>
      <c r="SOA3" s="302"/>
      <c r="SOB3" s="302"/>
      <c r="SOC3" s="302"/>
      <c r="SOD3" s="302"/>
      <c r="SOE3" s="302"/>
      <c r="SOF3" s="302"/>
      <c r="SOG3" s="302"/>
      <c r="SOH3" s="302"/>
      <c r="SOI3" s="302"/>
      <c r="SOJ3" s="302"/>
      <c r="SOK3" s="302"/>
      <c r="SOL3" s="302"/>
      <c r="SOM3" s="302"/>
      <c r="SON3" s="302"/>
      <c r="SOO3" s="302"/>
      <c r="SOP3" s="302"/>
      <c r="SOQ3" s="302"/>
      <c r="SOR3" s="302"/>
      <c r="SOS3" s="302"/>
      <c r="SOT3" s="302"/>
      <c r="SOU3" s="302"/>
      <c r="SOV3" s="302"/>
      <c r="SOW3" s="302"/>
      <c r="SOX3" s="302"/>
      <c r="SOY3" s="302"/>
      <c r="SOZ3" s="302"/>
      <c r="SPA3" s="302"/>
      <c r="SPB3" s="302"/>
      <c r="SPC3" s="302"/>
      <c r="SPD3" s="302"/>
      <c r="SPE3" s="302"/>
      <c r="SPF3" s="302"/>
      <c r="SPG3" s="302"/>
      <c r="SPH3" s="302"/>
      <c r="SPI3" s="302"/>
      <c r="SPJ3" s="302"/>
      <c r="SPK3" s="302"/>
      <c r="SPL3" s="302"/>
      <c r="SPM3" s="302"/>
      <c r="SPN3" s="302"/>
      <c r="SPO3" s="302"/>
      <c r="SPP3" s="302"/>
      <c r="SPQ3" s="302"/>
      <c r="SPR3" s="302"/>
      <c r="SPS3" s="302"/>
      <c r="SPT3" s="302"/>
      <c r="SPU3" s="302"/>
      <c r="SPV3" s="302"/>
      <c r="SPW3" s="302"/>
      <c r="SPX3" s="302"/>
      <c r="SPY3" s="302"/>
      <c r="SPZ3" s="302"/>
      <c r="SQA3" s="302"/>
      <c r="SQB3" s="302"/>
      <c r="SQC3" s="302"/>
      <c r="SQD3" s="302"/>
      <c r="SQE3" s="302"/>
      <c r="SQF3" s="302"/>
      <c r="SQG3" s="302"/>
      <c r="SQH3" s="302"/>
      <c r="SQI3" s="302"/>
      <c r="SQJ3" s="302"/>
      <c r="SQK3" s="302"/>
      <c r="SQL3" s="302"/>
      <c r="SQM3" s="302"/>
      <c r="SQN3" s="302"/>
      <c r="SQO3" s="302"/>
      <c r="SQP3" s="302"/>
      <c r="SQQ3" s="302"/>
      <c r="SQR3" s="302"/>
      <c r="SQS3" s="302"/>
      <c r="SQT3" s="302"/>
      <c r="SQU3" s="302"/>
      <c r="SQV3" s="302"/>
      <c r="SQW3" s="302"/>
      <c r="SQX3" s="302"/>
      <c r="SQY3" s="302"/>
      <c r="SQZ3" s="302"/>
      <c r="SRA3" s="302"/>
      <c r="SRB3" s="302"/>
      <c r="SRC3" s="302"/>
      <c r="SRD3" s="302"/>
      <c r="SRE3" s="302"/>
      <c r="SRF3" s="302"/>
      <c r="SRG3" s="302"/>
      <c r="SRH3" s="302"/>
      <c r="SRI3" s="302"/>
      <c r="SRJ3" s="302"/>
      <c r="SRK3" s="302"/>
      <c r="SRL3" s="302"/>
      <c r="SRM3" s="302"/>
      <c r="SRN3" s="302"/>
      <c r="SRO3" s="302"/>
      <c r="SRP3" s="302"/>
      <c r="SRQ3" s="302"/>
      <c r="SRR3" s="302"/>
      <c r="SRS3" s="302"/>
      <c r="SRT3" s="302"/>
      <c r="SRU3" s="302"/>
      <c r="SRV3" s="302"/>
      <c r="SRW3" s="302"/>
      <c r="SRX3" s="302"/>
      <c r="SRY3" s="302"/>
      <c r="SRZ3" s="302"/>
      <c r="SSA3" s="302"/>
      <c r="SSB3" s="302"/>
      <c r="SSC3" s="302"/>
      <c r="SSD3" s="302"/>
      <c r="SSE3" s="302"/>
      <c r="SSF3" s="302"/>
      <c r="SSG3" s="302"/>
      <c r="SSH3" s="302"/>
      <c r="SSI3" s="302"/>
      <c r="SSJ3" s="302"/>
      <c r="SSK3" s="302"/>
      <c r="SSL3" s="302"/>
      <c r="SSM3" s="302"/>
      <c r="SSN3" s="302"/>
      <c r="SSO3" s="302"/>
      <c r="SSP3" s="302"/>
      <c r="SSQ3" s="302"/>
      <c r="SSR3" s="302"/>
      <c r="SSS3" s="302"/>
      <c r="SST3" s="302"/>
      <c r="SSU3" s="302"/>
      <c r="SSV3" s="302"/>
      <c r="SSW3" s="302"/>
      <c r="SSX3" s="302"/>
      <c r="SSY3" s="302"/>
      <c r="SSZ3" s="302"/>
      <c r="STA3" s="302"/>
      <c r="STB3" s="302"/>
      <c r="STC3" s="302"/>
      <c r="STD3" s="302"/>
      <c r="STE3" s="302"/>
      <c r="STF3" s="302"/>
      <c r="STG3" s="302"/>
      <c r="STH3" s="302"/>
      <c r="STI3" s="302"/>
      <c r="STJ3" s="302"/>
      <c r="STK3" s="302"/>
      <c r="STL3" s="302"/>
      <c r="STM3" s="302"/>
      <c r="STN3" s="302"/>
      <c r="STO3" s="302"/>
      <c r="STP3" s="302"/>
      <c r="STQ3" s="302"/>
      <c r="STR3" s="302"/>
      <c r="STS3" s="302"/>
      <c r="STT3" s="302"/>
      <c r="STU3" s="302"/>
      <c r="STV3" s="302"/>
      <c r="STW3" s="302"/>
      <c r="STX3" s="302"/>
      <c r="STY3" s="302"/>
      <c r="STZ3" s="302"/>
      <c r="SUA3" s="302"/>
      <c r="SUB3" s="302"/>
      <c r="SUC3" s="302"/>
      <c r="SUD3" s="302"/>
      <c r="SUE3" s="302"/>
      <c r="SUF3" s="302"/>
      <c r="SUG3" s="302"/>
      <c r="SUH3" s="302"/>
      <c r="SUI3" s="302"/>
      <c r="SUJ3" s="302"/>
      <c r="SUK3" s="302"/>
      <c r="SUL3" s="302"/>
      <c r="SUM3" s="302"/>
      <c r="SUN3" s="302"/>
      <c r="SUO3" s="302"/>
      <c r="SUP3" s="302"/>
      <c r="SUQ3" s="302"/>
      <c r="SUR3" s="302"/>
      <c r="SUS3" s="302"/>
      <c r="SUT3" s="302"/>
      <c r="SUU3" s="302"/>
      <c r="SUV3" s="302"/>
      <c r="SUW3" s="302"/>
      <c r="SUX3" s="302"/>
      <c r="SUY3" s="302"/>
      <c r="SUZ3" s="302"/>
      <c r="SVA3" s="302"/>
      <c r="SVB3" s="302"/>
      <c r="SVC3" s="302"/>
      <c r="SVD3" s="302"/>
      <c r="SVE3" s="302"/>
      <c r="SVF3" s="302"/>
      <c r="SVG3" s="302"/>
      <c r="SVH3" s="302"/>
      <c r="SVI3" s="302"/>
      <c r="SVJ3" s="302"/>
      <c r="SVK3" s="302"/>
      <c r="SVL3" s="302"/>
      <c r="SVM3" s="302"/>
      <c r="SVN3" s="302"/>
      <c r="SVO3" s="302"/>
      <c r="SVP3" s="302"/>
      <c r="SVQ3" s="302"/>
      <c r="SVR3" s="302"/>
      <c r="SVS3" s="302"/>
      <c r="SVT3" s="302"/>
      <c r="SVU3" s="302"/>
      <c r="SVV3" s="302"/>
      <c r="SVW3" s="302"/>
      <c r="SVX3" s="302"/>
      <c r="SVY3" s="302"/>
      <c r="SVZ3" s="302"/>
      <c r="SWA3" s="302"/>
      <c r="SWB3" s="302"/>
      <c r="SWC3" s="302"/>
      <c r="SWD3" s="302"/>
      <c r="SWE3" s="302"/>
      <c r="SWF3" s="302"/>
      <c r="SWG3" s="302"/>
      <c r="SWH3" s="302"/>
      <c r="SWI3" s="302"/>
      <c r="SWJ3" s="302"/>
      <c r="SWK3" s="302"/>
      <c r="SWL3" s="302"/>
      <c r="SWM3" s="302"/>
      <c r="SWN3" s="302"/>
      <c r="SWO3" s="302"/>
      <c r="SWP3" s="302"/>
      <c r="SWQ3" s="302"/>
      <c r="SWR3" s="302"/>
      <c r="SWS3" s="302"/>
      <c r="SWT3" s="302"/>
      <c r="SWU3" s="302"/>
      <c r="SWV3" s="302"/>
      <c r="SWW3" s="302"/>
      <c r="SWX3" s="302"/>
      <c r="SWY3" s="302"/>
      <c r="SWZ3" s="302"/>
      <c r="SXA3" s="302"/>
      <c r="SXB3" s="302"/>
      <c r="SXC3" s="302"/>
      <c r="SXD3" s="302"/>
      <c r="SXE3" s="302"/>
      <c r="SXF3" s="302"/>
      <c r="SXG3" s="302"/>
      <c r="SXH3" s="302"/>
      <c r="SXI3" s="302"/>
      <c r="SXJ3" s="302"/>
      <c r="SXK3" s="302"/>
      <c r="SXL3" s="302"/>
      <c r="SXM3" s="302"/>
      <c r="SXN3" s="302"/>
      <c r="SXO3" s="302"/>
      <c r="SXP3" s="302"/>
      <c r="SXQ3" s="302"/>
      <c r="SXR3" s="302"/>
      <c r="SXS3" s="302"/>
      <c r="SXT3" s="302"/>
      <c r="SXU3" s="302"/>
      <c r="SXV3" s="302"/>
      <c r="SXW3" s="302"/>
      <c r="SXX3" s="302"/>
      <c r="SXY3" s="302"/>
      <c r="SXZ3" s="302"/>
      <c r="SYA3" s="302"/>
      <c r="SYB3" s="302"/>
      <c r="SYC3" s="302"/>
      <c r="SYD3" s="302"/>
      <c r="SYE3" s="302"/>
      <c r="SYF3" s="302"/>
      <c r="SYG3" s="302"/>
      <c r="SYH3" s="302"/>
      <c r="SYI3" s="302"/>
      <c r="SYJ3" s="302"/>
      <c r="SYK3" s="302"/>
      <c r="SYL3" s="302"/>
      <c r="SYM3" s="302"/>
      <c r="SYN3" s="302"/>
      <c r="SYO3" s="302"/>
      <c r="SYP3" s="302"/>
      <c r="SYQ3" s="302"/>
      <c r="SYR3" s="302"/>
      <c r="SYS3" s="302"/>
      <c r="SYT3" s="302"/>
      <c r="SYU3" s="302"/>
      <c r="SYV3" s="302"/>
      <c r="SYW3" s="302"/>
      <c r="SYX3" s="302"/>
      <c r="SYY3" s="302"/>
      <c r="SYZ3" s="302"/>
      <c r="SZA3" s="302"/>
      <c r="SZB3" s="302"/>
      <c r="SZC3" s="302"/>
      <c r="SZD3" s="302"/>
      <c r="SZE3" s="302"/>
      <c r="SZF3" s="302"/>
      <c r="SZG3" s="302"/>
      <c r="SZH3" s="302"/>
      <c r="SZI3" s="302"/>
      <c r="SZJ3" s="302"/>
      <c r="SZK3" s="302"/>
      <c r="SZL3" s="302"/>
      <c r="SZM3" s="302"/>
      <c r="SZN3" s="302"/>
      <c r="SZO3" s="302"/>
      <c r="SZP3" s="302"/>
      <c r="SZQ3" s="302"/>
      <c r="SZR3" s="302"/>
      <c r="SZS3" s="302"/>
      <c r="SZT3" s="302"/>
      <c r="SZU3" s="302"/>
      <c r="SZV3" s="302"/>
      <c r="SZW3" s="302"/>
      <c r="SZX3" s="302"/>
      <c r="SZY3" s="302"/>
      <c r="SZZ3" s="302"/>
      <c r="TAA3" s="302"/>
      <c r="TAB3" s="302"/>
      <c r="TAC3" s="302"/>
      <c r="TAD3" s="302"/>
      <c r="TAE3" s="302"/>
      <c r="TAF3" s="302"/>
      <c r="TAG3" s="302"/>
      <c r="TAH3" s="302"/>
      <c r="TAI3" s="302"/>
      <c r="TAJ3" s="302"/>
      <c r="TAK3" s="302"/>
      <c r="TAL3" s="302"/>
      <c r="TAM3" s="302"/>
      <c r="TAN3" s="302"/>
      <c r="TAO3" s="302"/>
      <c r="TAP3" s="302"/>
      <c r="TAQ3" s="302"/>
      <c r="TAR3" s="302"/>
      <c r="TAS3" s="302"/>
      <c r="TAT3" s="302"/>
      <c r="TAU3" s="302"/>
      <c r="TAV3" s="302"/>
      <c r="TAW3" s="302"/>
      <c r="TAX3" s="302"/>
      <c r="TAY3" s="302"/>
      <c r="TAZ3" s="302"/>
      <c r="TBA3" s="302"/>
      <c r="TBB3" s="302"/>
      <c r="TBC3" s="302"/>
      <c r="TBD3" s="302"/>
      <c r="TBE3" s="302"/>
      <c r="TBF3" s="302"/>
      <c r="TBG3" s="302"/>
      <c r="TBH3" s="302"/>
      <c r="TBI3" s="302"/>
      <c r="TBJ3" s="302"/>
      <c r="TBK3" s="302"/>
      <c r="TBL3" s="302"/>
      <c r="TBM3" s="302"/>
      <c r="TBN3" s="302"/>
      <c r="TBO3" s="302"/>
      <c r="TBP3" s="302"/>
      <c r="TBQ3" s="302"/>
      <c r="TBR3" s="302"/>
      <c r="TBS3" s="302"/>
      <c r="TBT3" s="302"/>
      <c r="TBU3" s="302"/>
      <c r="TBV3" s="302"/>
      <c r="TBW3" s="302"/>
      <c r="TBX3" s="302"/>
      <c r="TBY3" s="302"/>
      <c r="TBZ3" s="302"/>
      <c r="TCA3" s="302"/>
      <c r="TCB3" s="302"/>
      <c r="TCC3" s="302"/>
      <c r="TCD3" s="302"/>
      <c r="TCE3" s="302"/>
      <c r="TCF3" s="302"/>
      <c r="TCG3" s="302"/>
      <c r="TCH3" s="302"/>
      <c r="TCI3" s="302"/>
      <c r="TCJ3" s="302"/>
      <c r="TCK3" s="302"/>
      <c r="TCL3" s="302"/>
      <c r="TCM3" s="302"/>
      <c r="TCN3" s="302"/>
      <c r="TCO3" s="302"/>
      <c r="TCP3" s="302"/>
      <c r="TCQ3" s="302"/>
      <c r="TCR3" s="302"/>
      <c r="TCS3" s="302"/>
      <c r="TCT3" s="302"/>
      <c r="TCU3" s="302"/>
      <c r="TCV3" s="302"/>
      <c r="TCW3" s="302"/>
      <c r="TCX3" s="302"/>
      <c r="TCY3" s="302"/>
      <c r="TCZ3" s="302"/>
      <c r="TDA3" s="302"/>
      <c r="TDB3" s="302"/>
      <c r="TDC3" s="302"/>
      <c r="TDD3" s="302"/>
      <c r="TDE3" s="302"/>
      <c r="TDF3" s="302"/>
      <c r="TDG3" s="302"/>
      <c r="TDH3" s="302"/>
      <c r="TDI3" s="302"/>
      <c r="TDJ3" s="302"/>
      <c r="TDK3" s="302"/>
      <c r="TDL3" s="302"/>
      <c r="TDM3" s="302"/>
      <c r="TDN3" s="302"/>
      <c r="TDO3" s="302"/>
      <c r="TDP3" s="302"/>
      <c r="TDQ3" s="302"/>
      <c r="TDR3" s="302"/>
      <c r="TDS3" s="302"/>
      <c r="TDT3" s="302"/>
      <c r="TDU3" s="302"/>
      <c r="TDV3" s="302"/>
      <c r="TDW3" s="302"/>
      <c r="TDX3" s="302"/>
      <c r="TDY3" s="302"/>
      <c r="TDZ3" s="302"/>
      <c r="TEA3" s="302"/>
      <c r="TEB3" s="302"/>
      <c r="TEC3" s="302"/>
      <c r="TED3" s="302"/>
      <c r="TEE3" s="302"/>
      <c r="TEF3" s="302"/>
      <c r="TEG3" s="302"/>
      <c r="TEH3" s="302"/>
      <c r="TEI3" s="302"/>
      <c r="TEJ3" s="302"/>
      <c r="TEK3" s="302"/>
      <c r="TEL3" s="302"/>
      <c r="TEM3" s="302"/>
      <c r="TEN3" s="302"/>
      <c r="TEO3" s="302"/>
      <c r="TEP3" s="302"/>
      <c r="TEQ3" s="302"/>
      <c r="TER3" s="302"/>
      <c r="TES3" s="302"/>
      <c r="TET3" s="302"/>
      <c r="TEU3" s="302"/>
      <c r="TEV3" s="302"/>
      <c r="TEW3" s="302"/>
      <c r="TEX3" s="302"/>
      <c r="TEY3" s="302"/>
      <c r="TEZ3" s="302"/>
      <c r="TFA3" s="302"/>
      <c r="TFB3" s="302"/>
      <c r="TFC3" s="302"/>
      <c r="TFD3" s="302"/>
      <c r="TFE3" s="302"/>
      <c r="TFF3" s="302"/>
      <c r="TFG3" s="302"/>
      <c r="TFH3" s="302"/>
      <c r="TFI3" s="302"/>
      <c r="TFJ3" s="302"/>
      <c r="TFK3" s="302"/>
      <c r="TFL3" s="302"/>
      <c r="TFM3" s="302"/>
      <c r="TFN3" s="302"/>
      <c r="TFO3" s="302"/>
      <c r="TFP3" s="302"/>
      <c r="TFQ3" s="302"/>
      <c r="TFR3" s="302"/>
      <c r="TFS3" s="302"/>
      <c r="TFT3" s="302"/>
      <c r="TFU3" s="302"/>
      <c r="TFV3" s="302"/>
      <c r="TFW3" s="302"/>
      <c r="TFX3" s="302"/>
      <c r="TFY3" s="302"/>
      <c r="TFZ3" s="302"/>
      <c r="TGA3" s="302"/>
      <c r="TGB3" s="302"/>
      <c r="TGC3" s="302"/>
      <c r="TGD3" s="302"/>
      <c r="TGE3" s="302"/>
      <c r="TGF3" s="302"/>
      <c r="TGG3" s="302"/>
      <c r="TGH3" s="302"/>
      <c r="TGI3" s="302"/>
      <c r="TGJ3" s="302"/>
      <c r="TGK3" s="302"/>
      <c r="TGL3" s="302"/>
      <c r="TGM3" s="302"/>
      <c r="TGN3" s="302"/>
      <c r="TGO3" s="302"/>
      <c r="TGP3" s="302"/>
      <c r="TGQ3" s="302"/>
      <c r="TGR3" s="302"/>
      <c r="TGS3" s="302"/>
      <c r="TGT3" s="302"/>
      <c r="TGU3" s="302"/>
      <c r="TGV3" s="302"/>
      <c r="TGW3" s="302"/>
      <c r="TGX3" s="302"/>
      <c r="TGY3" s="302"/>
      <c r="TGZ3" s="302"/>
      <c r="THA3" s="302"/>
      <c r="THB3" s="302"/>
      <c r="THC3" s="302"/>
      <c r="THD3" s="302"/>
      <c r="THE3" s="302"/>
      <c r="THF3" s="302"/>
      <c r="THG3" s="302"/>
      <c r="THH3" s="302"/>
      <c r="THI3" s="302"/>
      <c r="THJ3" s="302"/>
      <c r="THK3" s="302"/>
      <c r="THL3" s="302"/>
      <c r="THM3" s="302"/>
      <c r="THN3" s="302"/>
      <c r="THO3" s="302"/>
      <c r="THP3" s="302"/>
      <c r="THQ3" s="302"/>
      <c r="THR3" s="302"/>
      <c r="THS3" s="302"/>
      <c r="THT3" s="302"/>
      <c r="THU3" s="302"/>
      <c r="THV3" s="302"/>
      <c r="THW3" s="302"/>
      <c r="THX3" s="302"/>
      <c r="THY3" s="302"/>
      <c r="THZ3" s="302"/>
      <c r="TIA3" s="302"/>
      <c r="TIB3" s="302"/>
      <c r="TIC3" s="302"/>
      <c r="TID3" s="302"/>
      <c r="TIE3" s="302"/>
      <c r="TIF3" s="302"/>
      <c r="TIG3" s="302"/>
      <c r="TIH3" s="302"/>
      <c r="TII3" s="302"/>
      <c r="TIJ3" s="302"/>
      <c r="TIK3" s="302"/>
      <c r="TIL3" s="302"/>
      <c r="TIM3" s="302"/>
      <c r="TIN3" s="302"/>
      <c r="TIO3" s="302"/>
      <c r="TIP3" s="302"/>
      <c r="TIQ3" s="302"/>
      <c r="TIR3" s="302"/>
      <c r="TIS3" s="302"/>
      <c r="TIT3" s="302"/>
      <c r="TIU3" s="302"/>
      <c r="TIV3" s="302"/>
      <c r="TIW3" s="302"/>
      <c r="TIX3" s="302"/>
      <c r="TIY3" s="302"/>
      <c r="TIZ3" s="302"/>
      <c r="TJA3" s="302"/>
      <c r="TJB3" s="302"/>
      <c r="TJC3" s="302"/>
      <c r="TJD3" s="302"/>
      <c r="TJE3" s="302"/>
      <c r="TJF3" s="302"/>
      <c r="TJG3" s="302"/>
      <c r="TJH3" s="302"/>
      <c r="TJI3" s="302"/>
      <c r="TJJ3" s="302"/>
      <c r="TJK3" s="302"/>
      <c r="TJL3" s="302"/>
      <c r="TJM3" s="302"/>
      <c r="TJN3" s="302"/>
      <c r="TJO3" s="302"/>
      <c r="TJP3" s="302"/>
      <c r="TJQ3" s="302"/>
      <c r="TJR3" s="302"/>
      <c r="TJS3" s="302"/>
      <c r="TJT3" s="302"/>
      <c r="TJU3" s="302"/>
      <c r="TJV3" s="302"/>
      <c r="TJW3" s="302"/>
      <c r="TJX3" s="302"/>
      <c r="TJY3" s="302"/>
      <c r="TJZ3" s="302"/>
      <c r="TKA3" s="302"/>
      <c r="TKB3" s="302"/>
      <c r="TKC3" s="302"/>
      <c r="TKD3" s="302"/>
      <c r="TKE3" s="302"/>
      <c r="TKF3" s="302"/>
      <c r="TKG3" s="302"/>
      <c r="TKH3" s="302"/>
      <c r="TKI3" s="302"/>
      <c r="TKJ3" s="302"/>
      <c r="TKK3" s="302"/>
      <c r="TKL3" s="302"/>
      <c r="TKM3" s="302"/>
      <c r="TKN3" s="302"/>
      <c r="TKO3" s="302"/>
      <c r="TKP3" s="302"/>
      <c r="TKQ3" s="302"/>
      <c r="TKR3" s="302"/>
      <c r="TKS3" s="302"/>
      <c r="TKT3" s="302"/>
      <c r="TKU3" s="302"/>
      <c r="TKV3" s="302"/>
      <c r="TKW3" s="302"/>
      <c r="TKX3" s="302"/>
      <c r="TKY3" s="302"/>
      <c r="TKZ3" s="302"/>
      <c r="TLA3" s="302"/>
      <c r="TLB3" s="302"/>
      <c r="TLC3" s="302"/>
      <c r="TLD3" s="302"/>
      <c r="TLE3" s="302"/>
      <c r="TLF3" s="302"/>
      <c r="TLG3" s="302"/>
      <c r="TLH3" s="302"/>
      <c r="TLI3" s="302"/>
      <c r="TLJ3" s="302"/>
      <c r="TLK3" s="302"/>
      <c r="TLL3" s="302"/>
      <c r="TLM3" s="302"/>
      <c r="TLN3" s="302"/>
      <c r="TLO3" s="302"/>
      <c r="TLP3" s="302"/>
      <c r="TLQ3" s="302"/>
      <c r="TLR3" s="302"/>
      <c r="TLS3" s="302"/>
      <c r="TLT3" s="302"/>
      <c r="TLU3" s="302"/>
      <c r="TLV3" s="302"/>
      <c r="TLW3" s="302"/>
      <c r="TLX3" s="302"/>
      <c r="TLY3" s="302"/>
      <c r="TLZ3" s="302"/>
      <c r="TMA3" s="302"/>
      <c r="TMB3" s="302"/>
      <c r="TMC3" s="302"/>
      <c r="TMD3" s="302"/>
      <c r="TME3" s="302"/>
      <c r="TMF3" s="302"/>
      <c r="TMG3" s="302"/>
      <c r="TMH3" s="302"/>
      <c r="TMI3" s="302"/>
      <c r="TMJ3" s="302"/>
      <c r="TMK3" s="302"/>
      <c r="TML3" s="302"/>
      <c r="TMM3" s="302"/>
      <c r="TMN3" s="302"/>
      <c r="TMO3" s="302"/>
      <c r="TMP3" s="302"/>
      <c r="TMQ3" s="302"/>
      <c r="TMR3" s="302"/>
      <c r="TMS3" s="302"/>
      <c r="TMT3" s="302"/>
      <c r="TMU3" s="302"/>
      <c r="TMV3" s="302"/>
      <c r="TMW3" s="302"/>
      <c r="TMX3" s="302"/>
      <c r="TMY3" s="302"/>
      <c r="TMZ3" s="302"/>
      <c r="TNA3" s="302"/>
      <c r="TNB3" s="302"/>
      <c r="TNC3" s="302"/>
      <c r="TND3" s="302"/>
      <c r="TNE3" s="302"/>
      <c r="TNF3" s="302"/>
      <c r="TNG3" s="302"/>
      <c r="TNH3" s="302"/>
      <c r="TNI3" s="302"/>
      <c r="TNJ3" s="302"/>
      <c r="TNK3" s="302"/>
      <c r="TNL3" s="302"/>
      <c r="TNM3" s="302"/>
      <c r="TNN3" s="302"/>
      <c r="TNO3" s="302"/>
      <c r="TNP3" s="302"/>
      <c r="TNQ3" s="302"/>
      <c r="TNR3" s="302"/>
      <c r="TNS3" s="302"/>
      <c r="TNT3" s="302"/>
      <c r="TNU3" s="302"/>
      <c r="TNV3" s="302"/>
      <c r="TNW3" s="302"/>
      <c r="TNX3" s="302"/>
      <c r="TNY3" s="302"/>
      <c r="TNZ3" s="302"/>
      <c r="TOA3" s="302"/>
      <c r="TOB3" s="302"/>
      <c r="TOC3" s="302"/>
      <c r="TOD3" s="302"/>
      <c r="TOE3" s="302"/>
      <c r="TOF3" s="302"/>
      <c r="TOG3" s="302"/>
      <c r="TOH3" s="302"/>
      <c r="TOI3" s="302"/>
      <c r="TOJ3" s="302"/>
      <c r="TOK3" s="302"/>
      <c r="TOL3" s="302"/>
      <c r="TOM3" s="302"/>
      <c r="TON3" s="302"/>
      <c r="TOO3" s="302"/>
      <c r="TOP3" s="302"/>
      <c r="TOQ3" s="302"/>
      <c r="TOR3" s="302"/>
      <c r="TOS3" s="302"/>
      <c r="TOT3" s="302"/>
      <c r="TOU3" s="302"/>
      <c r="TOV3" s="302"/>
      <c r="TOW3" s="302"/>
      <c r="TOX3" s="302"/>
      <c r="TOY3" s="302"/>
      <c r="TOZ3" s="302"/>
      <c r="TPA3" s="302"/>
      <c r="TPB3" s="302"/>
      <c r="TPC3" s="302"/>
      <c r="TPD3" s="302"/>
      <c r="TPE3" s="302"/>
      <c r="TPF3" s="302"/>
      <c r="TPG3" s="302"/>
      <c r="TPH3" s="302"/>
      <c r="TPI3" s="302"/>
      <c r="TPJ3" s="302"/>
      <c r="TPK3" s="302"/>
      <c r="TPL3" s="302"/>
      <c r="TPM3" s="302"/>
      <c r="TPN3" s="302"/>
      <c r="TPO3" s="302"/>
      <c r="TPP3" s="302"/>
      <c r="TPQ3" s="302"/>
      <c r="TPR3" s="302"/>
      <c r="TPS3" s="302"/>
      <c r="TPT3" s="302"/>
      <c r="TPU3" s="302"/>
      <c r="TPV3" s="302"/>
      <c r="TPW3" s="302"/>
      <c r="TPX3" s="302"/>
      <c r="TPY3" s="302"/>
      <c r="TPZ3" s="302"/>
      <c r="TQA3" s="302"/>
      <c r="TQB3" s="302"/>
      <c r="TQC3" s="302"/>
      <c r="TQD3" s="302"/>
      <c r="TQE3" s="302"/>
      <c r="TQF3" s="302"/>
      <c r="TQG3" s="302"/>
      <c r="TQH3" s="302"/>
      <c r="TQI3" s="302"/>
      <c r="TQJ3" s="302"/>
      <c r="TQK3" s="302"/>
      <c r="TQL3" s="302"/>
      <c r="TQM3" s="302"/>
      <c r="TQN3" s="302"/>
      <c r="TQO3" s="302"/>
      <c r="TQP3" s="302"/>
      <c r="TQQ3" s="302"/>
      <c r="TQR3" s="302"/>
      <c r="TQS3" s="302"/>
      <c r="TQT3" s="302"/>
      <c r="TQU3" s="302"/>
      <c r="TQV3" s="302"/>
      <c r="TQW3" s="302"/>
      <c r="TQX3" s="302"/>
      <c r="TQY3" s="302"/>
      <c r="TQZ3" s="302"/>
      <c r="TRA3" s="302"/>
      <c r="TRB3" s="302"/>
      <c r="TRC3" s="302"/>
      <c r="TRD3" s="302"/>
      <c r="TRE3" s="302"/>
      <c r="TRF3" s="302"/>
      <c r="TRG3" s="302"/>
      <c r="TRH3" s="302"/>
      <c r="TRI3" s="302"/>
      <c r="TRJ3" s="302"/>
      <c r="TRK3" s="302"/>
      <c r="TRL3" s="302"/>
      <c r="TRM3" s="302"/>
      <c r="TRN3" s="302"/>
      <c r="TRO3" s="302"/>
      <c r="TRP3" s="302"/>
      <c r="TRQ3" s="302"/>
      <c r="TRR3" s="302"/>
      <c r="TRS3" s="302"/>
      <c r="TRT3" s="302"/>
      <c r="TRU3" s="302"/>
      <c r="TRV3" s="302"/>
      <c r="TRW3" s="302"/>
      <c r="TRX3" s="302"/>
      <c r="TRY3" s="302"/>
      <c r="TRZ3" s="302"/>
      <c r="TSA3" s="302"/>
      <c r="TSB3" s="302"/>
      <c r="TSC3" s="302"/>
      <c r="TSD3" s="302"/>
      <c r="TSE3" s="302"/>
      <c r="TSF3" s="302"/>
      <c r="TSG3" s="302"/>
      <c r="TSH3" s="302"/>
      <c r="TSI3" s="302"/>
      <c r="TSJ3" s="302"/>
      <c r="TSK3" s="302"/>
      <c r="TSL3" s="302"/>
      <c r="TSM3" s="302"/>
      <c r="TSN3" s="302"/>
      <c r="TSO3" s="302"/>
      <c r="TSP3" s="302"/>
      <c r="TSQ3" s="302"/>
      <c r="TSR3" s="302"/>
      <c r="TSS3" s="302"/>
      <c r="TST3" s="302"/>
      <c r="TSU3" s="302"/>
      <c r="TSV3" s="302"/>
      <c r="TSW3" s="302"/>
      <c r="TSX3" s="302"/>
      <c r="TSY3" s="302"/>
      <c r="TSZ3" s="302"/>
      <c r="TTA3" s="302"/>
      <c r="TTB3" s="302"/>
      <c r="TTC3" s="302"/>
      <c r="TTD3" s="302"/>
      <c r="TTE3" s="302"/>
      <c r="TTF3" s="302"/>
      <c r="TTG3" s="302"/>
      <c r="TTH3" s="302"/>
      <c r="TTI3" s="302"/>
      <c r="TTJ3" s="302"/>
      <c r="TTK3" s="302"/>
      <c r="TTL3" s="302"/>
      <c r="TTM3" s="302"/>
      <c r="TTN3" s="302"/>
      <c r="TTO3" s="302"/>
      <c r="TTP3" s="302"/>
      <c r="TTQ3" s="302"/>
      <c r="TTR3" s="302"/>
      <c r="TTS3" s="302"/>
      <c r="TTT3" s="302"/>
      <c r="TTU3" s="302"/>
      <c r="TTV3" s="302"/>
      <c r="TTW3" s="302"/>
      <c r="TTX3" s="302"/>
      <c r="TTY3" s="302"/>
      <c r="TTZ3" s="302"/>
      <c r="TUA3" s="302"/>
      <c r="TUB3" s="302"/>
      <c r="TUC3" s="302"/>
      <c r="TUD3" s="302"/>
      <c r="TUE3" s="302"/>
      <c r="TUF3" s="302"/>
      <c r="TUG3" s="302"/>
      <c r="TUH3" s="302"/>
      <c r="TUI3" s="302"/>
      <c r="TUJ3" s="302"/>
      <c r="TUK3" s="302"/>
      <c r="TUL3" s="302"/>
      <c r="TUM3" s="302"/>
      <c r="TUN3" s="302"/>
      <c r="TUO3" s="302"/>
      <c r="TUP3" s="302"/>
      <c r="TUQ3" s="302"/>
      <c r="TUR3" s="302"/>
      <c r="TUS3" s="302"/>
      <c r="TUT3" s="302"/>
      <c r="TUU3" s="302"/>
      <c r="TUV3" s="302"/>
      <c r="TUW3" s="302"/>
      <c r="TUX3" s="302"/>
      <c r="TUY3" s="302"/>
      <c r="TUZ3" s="302"/>
      <c r="TVA3" s="302"/>
      <c r="TVB3" s="302"/>
      <c r="TVC3" s="302"/>
      <c r="TVD3" s="302"/>
      <c r="TVE3" s="302"/>
      <c r="TVF3" s="302"/>
      <c r="TVG3" s="302"/>
      <c r="TVH3" s="302"/>
      <c r="TVI3" s="302"/>
      <c r="TVJ3" s="302"/>
      <c r="TVK3" s="302"/>
      <c r="TVL3" s="302"/>
      <c r="TVM3" s="302"/>
      <c r="TVN3" s="302"/>
      <c r="TVO3" s="302"/>
      <c r="TVP3" s="302"/>
      <c r="TVQ3" s="302"/>
      <c r="TVR3" s="302"/>
      <c r="TVS3" s="302"/>
      <c r="TVT3" s="302"/>
      <c r="TVU3" s="302"/>
      <c r="TVV3" s="302"/>
      <c r="TVW3" s="302"/>
      <c r="TVX3" s="302"/>
      <c r="TVY3" s="302"/>
      <c r="TVZ3" s="302"/>
      <c r="TWA3" s="302"/>
      <c r="TWB3" s="302"/>
      <c r="TWC3" s="302"/>
      <c r="TWD3" s="302"/>
      <c r="TWE3" s="302"/>
      <c r="TWF3" s="302"/>
      <c r="TWG3" s="302"/>
      <c r="TWH3" s="302"/>
      <c r="TWI3" s="302"/>
      <c r="TWJ3" s="302"/>
      <c r="TWK3" s="302"/>
      <c r="TWL3" s="302"/>
      <c r="TWM3" s="302"/>
      <c r="TWN3" s="302"/>
      <c r="TWO3" s="302"/>
      <c r="TWP3" s="302"/>
      <c r="TWQ3" s="302"/>
      <c r="TWR3" s="302"/>
      <c r="TWS3" s="302"/>
      <c r="TWT3" s="302"/>
      <c r="TWU3" s="302"/>
      <c r="TWV3" s="302"/>
      <c r="TWW3" s="302"/>
      <c r="TWX3" s="302"/>
      <c r="TWY3" s="302"/>
      <c r="TWZ3" s="302"/>
      <c r="TXA3" s="302"/>
      <c r="TXB3" s="302"/>
      <c r="TXC3" s="302"/>
      <c r="TXD3" s="302"/>
      <c r="TXE3" s="302"/>
      <c r="TXF3" s="302"/>
      <c r="TXG3" s="302"/>
      <c r="TXH3" s="302"/>
      <c r="TXI3" s="302"/>
      <c r="TXJ3" s="302"/>
      <c r="TXK3" s="302"/>
      <c r="TXL3" s="302"/>
      <c r="TXM3" s="302"/>
      <c r="TXN3" s="302"/>
      <c r="TXO3" s="302"/>
      <c r="TXP3" s="302"/>
      <c r="TXQ3" s="302"/>
      <c r="TXR3" s="302"/>
      <c r="TXS3" s="302"/>
      <c r="TXT3" s="302"/>
      <c r="TXU3" s="302"/>
      <c r="TXV3" s="302"/>
      <c r="TXW3" s="302"/>
      <c r="TXX3" s="302"/>
      <c r="TXY3" s="302"/>
      <c r="TXZ3" s="302"/>
      <c r="TYA3" s="302"/>
      <c r="TYB3" s="302"/>
      <c r="TYC3" s="302"/>
      <c r="TYD3" s="302"/>
      <c r="TYE3" s="302"/>
      <c r="TYF3" s="302"/>
      <c r="TYG3" s="302"/>
      <c r="TYH3" s="302"/>
      <c r="TYI3" s="302"/>
      <c r="TYJ3" s="302"/>
      <c r="TYK3" s="302"/>
      <c r="TYL3" s="302"/>
      <c r="TYM3" s="302"/>
      <c r="TYN3" s="302"/>
      <c r="TYO3" s="302"/>
      <c r="TYP3" s="302"/>
      <c r="TYQ3" s="302"/>
      <c r="TYR3" s="302"/>
      <c r="TYS3" s="302"/>
      <c r="TYT3" s="302"/>
      <c r="TYU3" s="302"/>
      <c r="TYV3" s="302"/>
      <c r="TYW3" s="302"/>
      <c r="TYX3" s="302"/>
      <c r="TYY3" s="302"/>
      <c r="TYZ3" s="302"/>
      <c r="TZA3" s="302"/>
      <c r="TZB3" s="302"/>
      <c r="TZC3" s="302"/>
      <c r="TZD3" s="302"/>
      <c r="TZE3" s="302"/>
      <c r="TZF3" s="302"/>
      <c r="TZG3" s="302"/>
      <c r="TZH3" s="302"/>
      <c r="TZI3" s="302"/>
      <c r="TZJ3" s="302"/>
      <c r="TZK3" s="302"/>
      <c r="TZL3" s="302"/>
      <c r="TZM3" s="302"/>
      <c r="TZN3" s="302"/>
      <c r="TZO3" s="302"/>
      <c r="TZP3" s="302"/>
      <c r="TZQ3" s="302"/>
      <c r="TZR3" s="302"/>
      <c r="TZS3" s="302"/>
      <c r="TZT3" s="302"/>
      <c r="TZU3" s="302"/>
      <c r="TZV3" s="302"/>
      <c r="TZW3" s="302"/>
      <c r="TZX3" s="302"/>
      <c r="TZY3" s="302"/>
      <c r="TZZ3" s="302"/>
      <c r="UAA3" s="302"/>
      <c r="UAB3" s="302"/>
      <c r="UAC3" s="302"/>
      <c r="UAD3" s="302"/>
      <c r="UAE3" s="302"/>
      <c r="UAF3" s="302"/>
      <c r="UAG3" s="302"/>
      <c r="UAH3" s="302"/>
      <c r="UAI3" s="302"/>
      <c r="UAJ3" s="302"/>
      <c r="UAK3" s="302"/>
      <c r="UAL3" s="302"/>
      <c r="UAM3" s="302"/>
      <c r="UAN3" s="302"/>
      <c r="UAO3" s="302"/>
      <c r="UAP3" s="302"/>
      <c r="UAQ3" s="302"/>
      <c r="UAR3" s="302"/>
      <c r="UAS3" s="302"/>
      <c r="UAT3" s="302"/>
      <c r="UAU3" s="302"/>
      <c r="UAV3" s="302"/>
      <c r="UAW3" s="302"/>
      <c r="UAX3" s="302"/>
      <c r="UAY3" s="302"/>
      <c r="UAZ3" s="302"/>
      <c r="UBA3" s="302"/>
      <c r="UBB3" s="302"/>
      <c r="UBC3" s="302"/>
      <c r="UBD3" s="302"/>
      <c r="UBE3" s="302"/>
      <c r="UBF3" s="302"/>
      <c r="UBG3" s="302"/>
      <c r="UBH3" s="302"/>
      <c r="UBI3" s="302"/>
      <c r="UBJ3" s="302"/>
      <c r="UBK3" s="302"/>
      <c r="UBL3" s="302"/>
      <c r="UBM3" s="302"/>
      <c r="UBN3" s="302"/>
      <c r="UBO3" s="302"/>
      <c r="UBP3" s="302"/>
      <c r="UBQ3" s="302"/>
      <c r="UBR3" s="302"/>
      <c r="UBS3" s="302"/>
      <c r="UBT3" s="302"/>
      <c r="UBU3" s="302"/>
      <c r="UBV3" s="302"/>
      <c r="UBW3" s="302"/>
      <c r="UBX3" s="302"/>
      <c r="UBY3" s="302"/>
      <c r="UBZ3" s="302"/>
      <c r="UCA3" s="302"/>
      <c r="UCB3" s="302"/>
      <c r="UCC3" s="302"/>
      <c r="UCD3" s="302"/>
      <c r="UCE3" s="302"/>
      <c r="UCF3" s="302"/>
      <c r="UCG3" s="302"/>
      <c r="UCH3" s="302"/>
      <c r="UCI3" s="302"/>
      <c r="UCJ3" s="302"/>
      <c r="UCK3" s="302"/>
      <c r="UCL3" s="302"/>
      <c r="UCM3" s="302"/>
      <c r="UCN3" s="302"/>
      <c r="UCO3" s="302"/>
      <c r="UCP3" s="302"/>
      <c r="UCQ3" s="302"/>
      <c r="UCR3" s="302"/>
      <c r="UCS3" s="302"/>
      <c r="UCT3" s="302"/>
      <c r="UCU3" s="302"/>
      <c r="UCV3" s="302"/>
      <c r="UCW3" s="302"/>
      <c r="UCX3" s="302"/>
      <c r="UCY3" s="302"/>
      <c r="UCZ3" s="302"/>
      <c r="UDA3" s="302"/>
      <c r="UDB3" s="302"/>
      <c r="UDC3" s="302"/>
      <c r="UDD3" s="302"/>
      <c r="UDE3" s="302"/>
      <c r="UDF3" s="302"/>
      <c r="UDG3" s="302"/>
      <c r="UDH3" s="302"/>
      <c r="UDI3" s="302"/>
      <c r="UDJ3" s="302"/>
      <c r="UDK3" s="302"/>
      <c r="UDL3" s="302"/>
      <c r="UDM3" s="302"/>
      <c r="UDN3" s="302"/>
      <c r="UDO3" s="302"/>
      <c r="UDP3" s="302"/>
      <c r="UDQ3" s="302"/>
      <c r="UDR3" s="302"/>
      <c r="UDS3" s="302"/>
      <c r="UDT3" s="302"/>
      <c r="UDU3" s="302"/>
      <c r="UDV3" s="302"/>
      <c r="UDW3" s="302"/>
      <c r="UDX3" s="302"/>
      <c r="UDY3" s="302"/>
      <c r="UDZ3" s="302"/>
      <c r="UEA3" s="302"/>
      <c r="UEB3" s="302"/>
      <c r="UEC3" s="302"/>
      <c r="UED3" s="302"/>
      <c r="UEE3" s="302"/>
      <c r="UEF3" s="302"/>
      <c r="UEG3" s="302"/>
      <c r="UEH3" s="302"/>
      <c r="UEI3" s="302"/>
      <c r="UEJ3" s="302"/>
      <c r="UEK3" s="302"/>
      <c r="UEL3" s="302"/>
      <c r="UEM3" s="302"/>
      <c r="UEN3" s="302"/>
      <c r="UEO3" s="302"/>
      <c r="UEP3" s="302"/>
      <c r="UEQ3" s="302"/>
      <c r="UER3" s="302"/>
      <c r="UES3" s="302"/>
      <c r="UET3" s="302"/>
      <c r="UEU3" s="302"/>
      <c r="UEV3" s="302"/>
      <c r="UEW3" s="302"/>
      <c r="UEX3" s="302"/>
      <c r="UEY3" s="302"/>
      <c r="UEZ3" s="302"/>
      <c r="UFA3" s="302"/>
      <c r="UFB3" s="302"/>
      <c r="UFC3" s="302"/>
      <c r="UFD3" s="302"/>
      <c r="UFE3" s="302"/>
      <c r="UFF3" s="302"/>
      <c r="UFG3" s="302"/>
      <c r="UFH3" s="302"/>
      <c r="UFI3" s="302"/>
      <c r="UFJ3" s="302"/>
      <c r="UFK3" s="302"/>
      <c r="UFL3" s="302"/>
      <c r="UFM3" s="302"/>
      <c r="UFN3" s="302"/>
      <c r="UFO3" s="302"/>
      <c r="UFP3" s="302"/>
      <c r="UFQ3" s="302"/>
      <c r="UFR3" s="302"/>
      <c r="UFS3" s="302"/>
      <c r="UFT3" s="302"/>
      <c r="UFU3" s="302"/>
      <c r="UFV3" s="302"/>
      <c r="UFW3" s="302"/>
      <c r="UFX3" s="302"/>
      <c r="UFY3" s="302"/>
      <c r="UFZ3" s="302"/>
      <c r="UGA3" s="302"/>
      <c r="UGB3" s="302"/>
      <c r="UGC3" s="302"/>
      <c r="UGD3" s="302"/>
      <c r="UGE3" s="302"/>
      <c r="UGF3" s="302"/>
      <c r="UGG3" s="302"/>
      <c r="UGH3" s="302"/>
      <c r="UGI3" s="302"/>
      <c r="UGJ3" s="302"/>
      <c r="UGK3" s="302"/>
      <c r="UGL3" s="302"/>
      <c r="UGM3" s="302"/>
      <c r="UGN3" s="302"/>
      <c r="UGO3" s="302"/>
      <c r="UGP3" s="302"/>
      <c r="UGQ3" s="302"/>
      <c r="UGR3" s="302"/>
      <c r="UGS3" s="302"/>
      <c r="UGT3" s="302"/>
      <c r="UGU3" s="302"/>
      <c r="UGV3" s="302"/>
      <c r="UGW3" s="302"/>
      <c r="UGX3" s="302"/>
      <c r="UGY3" s="302"/>
      <c r="UGZ3" s="302"/>
      <c r="UHA3" s="302"/>
      <c r="UHB3" s="302"/>
      <c r="UHC3" s="302"/>
      <c r="UHD3" s="302"/>
      <c r="UHE3" s="302"/>
      <c r="UHF3" s="302"/>
      <c r="UHG3" s="302"/>
      <c r="UHH3" s="302"/>
      <c r="UHI3" s="302"/>
      <c r="UHJ3" s="302"/>
      <c r="UHK3" s="302"/>
      <c r="UHL3" s="302"/>
      <c r="UHM3" s="302"/>
      <c r="UHN3" s="302"/>
      <c r="UHO3" s="302"/>
      <c r="UHP3" s="302"/>
      <c r="UHQ3" s="302"/>
      <c r="UHR3" s="302"/>
      <c r="UHS3" s="302"/>
      <c r="UHT3" s="302"/>
      <c r="UHU3" s="302"/>
      <c r="UHV3" s="302"/>
      <c r="UHW3" s="302"/>
      <c r="UHX3" s="302"/>
      <c r="UHY3" s="302"/>
      <c r="UHZ3" s="302"/>
      <c r="UIA3" s="302"/>
      <c r="UIB3" s="302"/>
      <c r="UIC3" s="302"/>
      <c r="UID3" s="302"/>
      <c r="UIE3" s="302"/>
      <c r="UIF3" s="302"/>
      <c r="UIG3" s="302"/>
      <c r="UIH3" s="302"/>
      <c r="UII3" s="302"/>
      <c r="UIJ3" s="302"/>
      <c r="UIK3" s="302"/>
      <c r="UIL3" s="302"/>
      <c r="UIM3" s="302"/>
      <c r="UIN3" s="302"/>
      <c r="UIO3" s="302"/>
      <c r="UIP3" s="302"/>
      <c r="UIQ3" s="302"/>
      <c r="UIR3" s="302"/>
      <c r="UIS3" s="302"/>
      <c r="UIT3" s="302"/>
      <c r="UIU3" s="302"/>
      <c r="UIV3" s="302"/>
      <c r="UIW3" s="302"/>
      <c r="UIX3" s="302"/>
      <c r="UIY3" s="302"/>
      <c r="UIZ3" s="302"/>
      <c r="UJA3" s="302"/>
      <c r="UJB3" s="302"/>
      <c r="UJC3" s="302"/>
      <c r="UJD3" s="302"/>
      <c r="UJE3" s="302"/>
      <c r="UJF3" s="302"/>
      <c r="UJG3" s="302"/>
      <c r="UJH3" s="302"/>
      <c r="UJI3" s="302"/>
      <c r="UJJ3" s="302"/>
      <c r="UJK3" s="302"/>
      <c r="UJL3" s="302"/>
      <c r="UJM3" s="302"/>
      <c r="UJN3" s="302"/>
      <c r="UJO3" s="302"/>
      <c r="UJP3" s="302"/>
      <c r="UJQ3" s="302"/>
      <c r="UJR3" s="302"/>
      <c r="UJS3" s="302"/>
      <c r="UJT3" s="302"/>
      <c r="UJU3" s="302"/>
      <c r="UJV3" s="302"/>
      <c r="UJW3" s="302"/>
      <c r="UJX3" s="302"/>
      <c r="UJY3" s="302"/>
      <c r="UJZ3" s="302"/>
      <c r="UKA3" s="302"/>
      <c r="UKB3" s="302"/>
      <c r="UKC3" s="302"/>
      <c r="UKD3" s="302"/>
      <c r="UKE3" s="302"/>
      <c r="UKF3" s="302"/>
      <c r="UKG3" s="302"/>
      <c r="UKH3" s="302"/>
      <c r="UKI3" s="302"/>
      <c r="UKJ3" s="302"/>
      <c r="UKK3" s="302"/>
      <c r="UKL3" s="302"/>
      <c r="UKM3" s="302"/>
      <c r="UKN3" s="302"/>
      <c r="UKO3" s="302"/>
      <c r="UKP3" s="302"/>
      <c r="UKQ3" s="302"/>
      <c r="UKR3" s="302"/>
      <c r="UKS3" s="302"/>
      <c r="UKT3" s="302"/>
      <c r="UKU3" s="302"/>
      <c r="UKV3" s="302"/>
      <c r="UKW3" s="302"/>
      <c r="UKX3" s="302"/>
      <c r="UKY3" s="302"/>
      <c r="UKZ3" s="302"/>
      <c r="ULA3" s="302"/>
      <c r="ULB3" s="302"/>
      <c r="ULC3" s="302"/>
      <c r="ULD3" s="302"/>
      <c r="ULE3" s="302"/>
      <c r="ULF3" s="302"/>
      <c r="ULG3" s="302"/>
      <c r="ULH3" s="302"/>
      <c r="ULI3" s="302"/>
      <c r="ULJ3" s="302"/>
      <c r="ULK3" s="302"/>
      <c r="ULL3" s="302"/>
      <c r="ULM3" s="302"/>
      <c r="ULN3" s="302"/>
      <c r="ULO3" s="302"/>
      <c r="ULP3" s="302"/>
      <c r="ULQ3" s="302"/>
      <c r="ULR3" s="302"/>
      <c r="ULS3" s="302"/>
      <c r="ULT3" s="302"/>
      <c r="ULU3" s="302"/>
      <c r="ULV3" s="302"/>
      <c r="ULW3" s="302"/>
      <c r="ULX3" s="302"/>
      <c r="ULY3" s="302"/>
      <c r="ULZ3" s="302"/>
      <c r="UMA3" s="302"/>
      <c r="UMB3" s="302"/>
      <c r="UMC3" s="302"/>
      <c r="UMD3" s="302"/>
      <c r="UME3" s="302"/>
      <c r="UMF3" s="302"/>
      <c r="UMG3" s="302"/>
      <c r="UMH3" s="302"/>
      <c r="UMI3" s="302"/>
      <c r="UMJ3" s="302"/>
      <c r="UMK3" s="302"/>
      <c r="UML3" s="302"/>
      <c r="UMM3" s="302"/>
      <c r="UMN3" s="302"/>
      <c r="UMO3" s="302"/>
      <c r="UMP3" s="302"/>
      <c r="UMQ3" s="302"/>
      <c r="UMR3" s="302"/>
      <c r="UMS3" s="302"/>
      <c r="UMT3" s="302"/>
      <c r="UMU3" s="302"/>
      <c r="UMV3" s="302"/>
      <c r="UMW3" s="302"/>
      <c r="UMX3" s="302"/>
      <c r="UMY3" s="302"/>
      <c r="UMZ3" s="302"/>
      <c r="UNA3" s="302"/>
      <c r="UNB3" s="302"/>
      <c r="UNC3" s="302"/>
      <c r="UND3" s="302"/>
      <c r="UNE3" s="302"/>
      <c r="UNF3" s="302"/>
      <c r="UNG3" s="302"/>
      <c r="UNH3" s="302"/>
      <c r="UNI3" s="302"/>
      <c r="UNJ3" s="302"/>
      <c r="UNK3" s="302"/>
      <c r="UNL3" s="302"/>
      <c r="UNM3" s="302"/>
      <c r="UNN3" s="302"/>
      <c r="UNO3" s="302"/>
      <c r="UNP3" s="302"/>
      <c r="UNQ3" s="302"/>
      <c r="UNR3" s="302"/>
      <c r="UNS3" s="302"/>
      <c r="UNT3" s="302"/>
      <c r="UNU3" s="302"/>
      <c r="UNV3" s="302"/>
      <c r="UNW3" s="302"/>
      <c r="UNX3" s="302"/>
      <c r="UNY3" s="302"/>
      <c r="UNZ3" s="302"/>
      <c r="UOA3" s="302"/>
      <c r="UOB3" s="302"/>
      <c r="UOC3" s="302"/>
      <c r="UOD3" s="302"/>
      <c r="UOE3" s="302"/>
      <c r="UOF3" s="302"/>
      <c r="UOG3" s="302"/>
      <c r="UOH3" s="302"/>
      <c r="UOI3" s="302"/>
      <c r="UOJ3" s="302"/>
      <c r="UOK3" s="302"/>
      <c r="UOL3" s="302"/>
      <c r="UOM3" s="302"/>
      <c r="UON3" s="302"/>
      <c r="UOO3" s="302"/>
      <c r="UOP3" s="302"/>
      <c r="UOQ3" s="302"/>
      <c r="UOR3" s="302"/>
      <c r="UOS3" s="302"/>
      <c r="UOT3" s="302"/>
      <c r="UOU3" s="302"/>
      <c r="UOV3" s="302"/>
      <c r="UOW3" s="302"/>
      <c r="UOX3" s="302"/>
      <c r="UOY3" s="302"/>
      <c r="UOZ3" s="302"/>
      <c r="UPA3" s="302"/>
      <c r="UPB3" s="302"/>
      <c r="UPC3" s="302"/>
      <c r="UPD3" s="302"/>
      <c r="UPE3" s="302"/>
      <c r="UPF3" s="302"/>
      <c r="UPG3" s="302"/>
      <c r="UPH3" s="302"/>
      <c r="UPI3" s="302"/>
      <c r="UPJ3" s="302"/>
      <c r="UPK3" s="302"/>
      <c r="UPL3" s="302"/>
      <c r="UPM3" s="302"/>
      <c r="UPN3" s="302"/>
      <c r="UPO3" s="302"/>
      <c r="UPP3" s="302"/>
      <c r="UPQ3" s="302"/>
      <c r="UPR3" s="302"/>
      <c r="UPS3" s="302"/>
      <c r="UPT3" s="302"/>
      <c r="UPU3" s="302"/>
      <c r="UPV3" s="302"/>
      <c r="UPW3" s="302"/>
      <c r="UPX3" s="302"/>
      <c r="UPY3" s="302"/>
      <c r="UPZ3" s="302"/>
      <c r="UQA3" s="302"/>
      <c r="UQB3" s="302"/>
      <c r="UQC3" s="302"/>
      <c r="UQD3" s="302"/>
      <c r="UQE3" s="302"/>
      <c r="UQF3" s="302"/>
      <c r="UQG3" s="302"/>
      <c r="UQH3" s="302"/>
      <c r="UQI3" s="302"/>
      <c r="UQJ3" s="302"/>
      <c r="UQK3" s="302"/>
      <c r="UQL3" s="302"/>
      <c r="UQM3" s="302"/>
      <c r="UQN3" s="302"/>
      <c r="UQO3" s="302"/>
      <c r="UQP3" s="302"/>
      <c r="UQQ3" s="302"/>
      <c r="UQR3" s="302"/>
      <c r="UQS3" s="302"/>
      <c r="UQT3" s="302"/>
      <c r="UQU3" s="302"/>
      <c r="UQV3" s="302"/>
      <c r="UQW3" s="302"/>
      <c r="UQX3" s="302"/>
      <c r="UQY3" s="302"/>
      <c r="UQZ3" s="302"/>
      <c r="URA3" s="302"/>
      <c r="URB3" s="302"/>
      <c r="URC3" s="302"/>
      <c r="URD3" s="302"/>
      <c r="URE3" s="302"/>
      <c r="URF3" s="302"/>
      <c r="URG3" s="302"/>
      <c r="URH3" s="302"/>
      <c r="URI3" s="302"/>
      <c r="URJ3" s="302"/>
      <c r="URK3" s="302"/>
      <c r="URL3" s="302"/>
      <c r="URM3" s="302"/>
      <c r="URN3" s="302"/>
      <c r="URO3" s="302"/>
      <c r="URP3" s="302"/>
      <c r="URQ3" s="302"/>
      <c r="URR3" s="302"/>
      <c r="URS3" s="302"/>
      <c r="URT3" s="302"/>
      <c r="URU3" s="302"/>
      <c r="URV3" s="302"/>
      <c r="URW3" s="302"/>
      <c r="URX3" s="302"/>
      <c r="URY3" s="302"/>
      <c r="URZ3" s="302"/>
      <c r="USA3" s="302"/>
      <c r="USB3" s="302"/>
      <c r="USC3" s="302"/>
      <c r="USD3" s="302"/>
      <c r="USE3" s="302"/>
      <c r="USF3" s="302"/>
      <c r="USG3" s="302"/>
      <c r="USH3" s="302"/>
      <c r="USI3" s="302"/>
      <c r="USJ3" s="302"/>
      <c r="USK3" s="302"/>
      <c r="USL3" s="302"/>
      <c r="USM3" s="302"/>
      <c r="USN3" s="302"/>
      <c r="USO3" s="302"/>
      <c r="USP3" s="302"/>
      <c r="USQ3" s="302"/>
      <c r="USR3" s="302"/>
      <c r="USS3" s="302"/>
      <c r="UST3" s="302"/>
      <c r="USU3" s="302"/>
      <c r="USV3" s="302"/>
      <c r="USW3" s="302"/>
      <c r="USX3" s="302"/>
      <c r="USY3" s="302"/>
      <c r="USZ3" s="302"/>
      <c r="UTA3" s="302"/>
      <c r="UTB3" s="302"/>
      <c r="UTC3" s="302"/>
      <c r="UTD3" s="302"/>
      <c r="UTE3" s="302"/>
      <c r="UTF3" s="302"/>
      <c r="UTG3" s="302"/>
      <c r="UTH3" s="302"/>
      <c r="UTI3" s="302"/>
      <c r="UTJ3" s="302"/>
      <c r="UTK3" s="302"/>
      <c r="UTL3" s="302"/>
      <c r="UTM3" s="302"/>
      <c r="UTN3" s="302"/>
      <c r="UTO3" s="302"/>
      <c r="UTP3" s="302"/>
      <c r="UTQ3" s="302"/>
      <c r="UTR3" s="302"/>
      <c r="UTS3" s="302"/>
      <c r="UTT3" s="302"/>
      <c r="UTU3" s="302"/>
      <c r="UTV3" s="302"/>
      <c r="UTW3" s="302"/>
      <c r="UTX3" s="302"/>
      <c r="UTY3" s="302"/>
      <c r="UTZ3" s="302"/>
      <c r="UUA3" s="302"/>
      <c r="UUB3" s="302"/>
      <c r="UUC3" s="302"/>
      <c r="UUD3" s="302"/>
      <c r="UUE3" s="302"/>
      <c r="UUF3" s="302"/>
      <c r="UUG3" s="302"/>
      <c r="UUH3" s="302"/>
      <c r="UUI3" s="302"/>
      <c r="UUJ3" s="302"/>
      <c r="UUK3" s="302"/>
      <c r="UUL3" s="302"/>
      <c r="UUM3" s="302"/>
      <c r="UUN3" s="302"/>
      <c r="UUO3" s="302"/>
      <c r="UUP3" s="302"/>
      <c r="UUQ3" s="302"/>
      <c r="UUR3" s="302"/>
      <c r="UUS3" s="302"/>
      <c r="UUT3" s="302"/>
      <c r="UUU3" s="302"/>
      <c r="UUV3" s="302"/>
      <c r="UUW3" s="302"/>
      <c r="UUX3" s="302"/>
      <c r="UUY3" s="302"/>
      <c r="UUZ3" s="302"/>
      <c r="UVA3" s="302"/>
      <c r="UVB3" s="302"/>
      <c r="UVC3" s="302"/>
      <c r="UVD3" s="302"/>
      <c r="UVE3" s="302"/>
      <c r="UVF3" s="302"/>
      <c r="UVG3" s="302"/>
      <c r="UVH3" s="302"/>
      <c r="UVI3" s="302"/>
      <c r="UVJ3" s="302"/>
      <c r="UVK3" s="302"/>
      <c r="UVL3" s="302"/>
      <c r="UVM3" s="302"/>
      <c r="UVN3" s="302"/>
      <c r="UVO3" s="302"/>
      <c r="UVP3" s="302"/>
      <c r="UVQ3" s="302"/>
      <c r="UVR3" s="302"/>
      <c r="UVS3" s="302"/>
      <c r="UVT3" s="302"/>
      <c r="UVU3" s="302"/>
      <c r="UVV3" s="302"/>
      <c r="UVW3" s="302"/>
      <c r="UVX3" s="302"/>
      <c r="UVY3" s="302"/>
      <c r="UVZ3" s="302"/>
      <c r="UWA3" s="302"/>
      <c r="UWB3" s="302"/>
      <c r="UWC3" s="302"/>
      <c r="UWD3" s="302"/>
      <c r="UWE3" s="302"/>
      <c r="UWF3" s="302"/>
      <c r="UWG3" s="302"/>
      <c r="UWH3" s="302"/>
      <c r="UWI3" s="302"/>
      <c r="UWJ3" s="302"/>
      <c r="UWK3" s="302"/>
      <c r="UWL3" s="302"/>
      <c r="UWM3" s="302"/>
      <c r="UWN3" s="302"/>
      <c r="UWO3" s="302"/>
      <c r="UWP3" s="302"/>
      <c r="UWQ3" s="302"/>
      <c r="UWR3" s="302"/>
      <c r="UWS3" s="302"/>
      <c r="UWT3" s="302"/>
      <c r="UWU3" s="302"/>
      <c r="UWV3" s="302"/>
      <c r="UWW3" s="302"/>
      <c r="UWX3" s="302"/>
      <c r="UWY3" s="302"/>
      <c r="UWZ3" s="302"/>
      <c r="UXA3" s="302"/>
      <c r="UXB3" s="302"/>
      <c r="UXC3" s="302"/>
      <c r="UXD3" s="302"/>
      <c r="UXE3" s="302"/>
      <c r="UXF3" s="302"/>
      <c r="UXG3" s="302"/>
      <c r="UXH3" s="302"/>
      <c r="UXI3" s="302"/>
      <c r="UXJ3" s="302"/>
      <c r="UXK3" s="302"/>
      <c r="UXL3" s="302"/>
      <c r="UXM3" s="302"/>
      <c r="UXN3" s="302"/>
      <c r="UXO3" s="302"/>
      <c r="UXP3" s="302"/>
      <c r="UXQ3" s="302"/>
      <c r="UXR3" s="302"/>
      <c r="UXS3" s="302"/>
      <c r="UXT3" s="302"/>
      <c r="UXU3" s="302"/>
      <c r="UXV3" s="302"/>
      <c r="UXW3" s="302"/>
      <c r="UXX3" s="302"/>
      <c r="UXY3" s="302"/>
      <c r="UXZ3" s="302"/>
      <c r="UYA3" s="302"/>
      <c r="UYB3" s="302"/>
      <c r="UYC3" s="302"/>
      <c r="UYD3" s="302"/>
      <c r="UYE3" s="302"/>
      <c r="UYF3" s="302"/>
      <c r="UYG3" s="302"/>
      <c r="UYH3" s="302"/>
      <c r="UYI3" s="302"/>
      <c r="UYJ3" s="302"/>
      <c r="UYK3" s="302"/>
      <c r="UYL3" s="302"/>
      <c r="UYM3" s="302"/>
      <c r="UYN3" s="302"/>
      <c r="UYO3" s="302"/>
      <c r="UYP3" s="302"/>
      <c r="UYQ3" s="302"/>
      <c r="UYR3" s="302"/>
      <c r="UYS3" s="302"/>
      <c r="UYT3" s="302"/>
      <c r="UYU3" s="302"/>
      <c r="UYV3" s="302"/>
      <c r="UYW3" s="302"/>
      <c r="UYX3" s="302"/>
      <c r="UYY3" s="302"/>
      <c r="UYZ3" s="302"/>
      <c r="UZA3" s="302"/>
      <c r="UZB3" s="302"/>
      <c r="UZC3" s="302"/>
      <c r="UZD3" s="302"/>
      <c r="UZE3" s="302"/>
      <c r="UZF3" s="302"/>
      <c r="UZG3" s="302"/>
      <c r="UZH3" s="302"/>
      <c r="UZI3" s="302"/>
      <c r="UZJ3" s="302"/>
      <c r="UZK3" s="302"/>
      <c r="UZL3" s="302"/>
      <c r="UZM3" s="302"/>
      <c r="UZN3" s="302"/>
      <c r="UZO3" s="302"/>
      <c r="UZP3" s="302"/>
      <c r="UZQ3" s="302"/>
      <c r="UZR3" s="302"/>
      <c r="UZS3" s="302"/>
      <c r="UZT3" s="302"/>
      <c r="UZU3" s="302"/>
      <c r="UZV3" s="302"/>
      <c r="UZW3" s="302"/>
      <c r="UZX3" s="302"/>
      <c r="UZY3" s="302"/>
      <c r="UZZ3" s="302"/>
      <c r="VAA3" s="302"/>
      <c r="VAB3" s="302"/>
      <c r="VAC3" s="302"/>
      <c r="VAD3" s="302"/>
      <c r="VAE3" s="302"/>
      <c r="VAF3" s="302"/>
      <c r="VAG3" s="302"/>
      <c r="VAH3" s="302"/>
      <c r="VAI3" s="302"/>
      <c r="VAJ3" s="302"/>
      <c r="VAK3" s="302"/>
      <c r="VAL3" s="302"/>
      <c r="VAM3" s="302"/>
      <c r="VAN3" s="302"/>
      <c r="VAO3" s="302"/>
      <c r="VAP3" s="302"/>
      <c r="VAQ3" s="302"/>
      <c r="VAR3" s="302"/>
      <c r="VAS3" s="302"/>
      <c r="VAT3" s="302"/>
      <c r="VAU3" s="302"/>
      <c r="VAV3" s="302"/>
      <c r="VAW3" s="302"/>
      <c r="VAX3" s="302"/>
      <c r="VAY3" s="302"/>
      <c r="VAZ3" s="302"/>
      <c r="VBA3" s="302"/>
      <c r="VBB3" s="302"/>
      <c r="VBC3" s="302"/>
      <c r="VBD3" s="302"/>
      <c r="VBE3" s="302"/>
      <c r="VBF3" s="302"/>
      <c r="VBG3" s="302"/>
      <c r="VBH3" s="302"/>
      <c r="VBI3" s="302"/>
      <c r="VBJ3" s="302"/>
      <c r="VBK3" s="302"/>
      <c r="VBL3" s="302"/>
      <c r="VBM3" s="302"/>
      <c r="VBN3" s="302"/>
      <c r="VBO3" s="302"/>
      <c r="VBP3" s="302"/>
      <c r="VBQ3" s="302"/>
      <c r="VBR3" s="302"/>
      <c r="VBS3" s="302"/>
      <c r="VBT3" s="302"/>
      <c r="VBU3" s="302"/>
      <c r="VBV3" s="302"/>
      <c r="VBW3" s="302"/>
      <c r="VBX3" s="302"/>
      <c r="VBY3" s="302"/>
      <c r="VBZ3" s="302"/>
      <c r="VCA3" s="302"/>
      <c r="VCB3" s="302"/>
      <c r="VCC3" s="302"/>
      <c r="VCD3" s="302"/>
      <c r="VCE3" s="302"/>
      <c r="VCF3" s="302"/>
      <c r="VCG3" s="302"/>
      <c r="VCH3" s="302"/>
      <c r="VCI3" s="302"/>
      <c r="VCJ3" s="302"/>
      <c r="VCK3" s="302"/>
      <c r="VCL3" s="302"/>
      <c r="VCM3" s="302"/>
      <c r="VCN3" s="302"/>
      <c r="VCO3" s="302"/>
      <c r="VCP3" s="302"/>
      <c r="VCQ3" s="302"/>
      <c r="VCR3" s="302"/>
      <c r="VCS3" s="302"/>
      <c r="VCT3" s="302"/>
      <c r="VCU3" s="302"/>
      <c r="VCV3" s="302"/>
      <c r="VCW3" s="302"/>
      <c r="VCX3" s="302"/>
      <c r="VCY3" s="302"/>
      <c r="VCZ3" s="302"/>
      <c r="VDA3" s="302"/>
      <c r="VDB3" s="302"/>
      <c r="VDC3" s="302"/>
      <c r="VDD3" s="302"/>
      <c r="VDE3" s="302"/>
      <c r="VDF3" s="302"/>
      <c r="VDG3" s="302"/>
      <c r="VDH3" s="302"/>
      <c r="VDI3" s="302"/>
      <c r="VDJ3" s="302"/>
      <c r="VDK3" s="302"/>
      <c r="VDL3" s="302"/>
      <c r="VDM3" s="302"/>
      <c r="VDN3" s="302"/>
      <c r="VDO3" s="302"/>
      <c r="VDP3" s="302"/>
      <c r="VDQ3" s="302"/>
      <c r="VDR3" s="302"/>
      <c r="VDS3" s="302"/>
      <c r="VDT3" s="302"/>
      <c r="VDU3" s="302"/>
      <c r="VDV3" s="302"/>
      <c r="VDW3" s="302"/>
      <c r="VDX3" s="302"/>
      <c r="VDY3" s="302"/>
      <c r="VDZ3" s="302"/>
      <c r="VEA3" s="302"/>
      <c r="VEB3" s="302"/>
      <c r="VEC3" s="302"/>
      <c r="VED3" s="302"/>
      <c r="VEE3" s="302"/>
      <c r="VEF3" s="302"/>
      <c r="VEG3" s="302"/>
      <c r="VEH3" s="302"/>
      <c r="VEI3" s="302"/>
      <c r="VEJ3" s="302"/>
      <c r="VEK3" s="302"/>
      <c r="VEL3" s="302"/>
      <c r="VEM3" s="302"/>
      <c r="VEN3" s="302"/>
      <c r="VEO3" s="302"/>
      <c r="VEP3" s="302"/>
      <c r="VEQ3" s="302"/>
      <c r="VER3" s="302"/>
      <c r="VES3" s="302"/>
      <c r="VET3" s="302"/>
      <c r="VEU3" s="302"/>
      <c r="VEV3" s="302"/>
      <c r="VEW3" s="302"/>
      <c r="VEX3" s="302"/>
      <c r="VEY3" s="302"/>
      <c r="VEZ3" s="302"/>
      <c r="VFA3" s="302"/>
      <c r="VFB3" s="302"/>
      <c r="VFC3" s="302"/>
      <c r="VFD3" s="302"/>
      <c r="VFE3" s="302"/>
      <c r="VFF3" s="302"/>
      <c r="VFG3" s="302"/>
      <c r="VFH3" s="302"/>
      <c r="VFI3" s="302"/>
      <c r="VFJ3" s="302"/>
      <c r="VFK3" s="302"/>
      <c r="VFL3" s="302"/>
      <c r="VFM3" s="302"/>
      <c r="VFN3" s="302"/>
      <c r="VFO3" s="302"/>
      <c r="VFP3" s="302"/>
      <c r="VFQ3" s="302"/>
      <c r="VFR3" s="302"/>
      <c r="VFS3" s="302"/>
      <c r="VFT3" s="302"/>
      <c r="VFU3" s="302"/>
      <c r="VFV3" s="302"/>
      <c r="VFW3" s="302"/>
      <c r="VFX3" s="302"/>
      <c r="VFY3" s="302"/>
      <c r="VFZ3" s="302"/>
      <c r="VGA3" s="302"/>
      <c r="VGB3" s="302"/>
      <c r="VGC3" s="302"/>
      <c r="VGD3" s="302"/>
      <c r="VGE3" s="302"/>
      <c r="VGF3" s="302"/>
      <c r="VGG3" s="302"/>
      <c r="VGH3" s="302"/>
      <c r="VGI3" s="302"/>
      <c r="VGJ3" s="302"/>
      <c r="VGK3" s="302"/>
      <c r="VGL3" s="302"/>
      <c r="VGM3" s="302"/>
      <c r="VGN3" s="302"/>
      <c r="VGO3" s="302"/>
      <c r="VGP3" s="302"/>
      <c r="VGQ3" s="302"/>
      <c r="VGR3" s="302"/>
      <c r="VGS3" s="302"/>
      <c r="VGT3" s="302"/>
      <c r="VGU3" s="302"/>
      <c r="VGV3" s="302"/>
      <c r="VGW3" s="302"/>
      <c r="VGX3" s="302"/>
      <c r="VGY3" s="302"/>
      <c r="VGZ3" s="302"/>
      <c r="VHA3" s="302"/>
      <c r="VHB3" s="302"/>
      <c r="VHC3" s="302"/>
      <c r="VHD3" s="302"/>
      <c r="VHE3" s="302"/>
      <c r="VHF3" s="302"/>
      <c r="VHG3" s="302"/>
      <c r="VHH3" s="302"/>
      <c r="VHI3" s="302"/>
      <c r="VHJ3" s="302"/>
      <c r="VHK3" s="302"/>
      <c r="VHL3" s="302"/>
      <c r="VHM3" s="302"/>
      <c r="VHN3" s="302"/>
      <c r="VHO3" s="302"/>
      <c r="VHP3" s="302"/>
      <c r="VHQ3" s="302"/>
      <c r="VHR3" s="302"/>
      <c r="VHS3" s="302"/>
      <c r="VHT3" s="302"/>
      <c r="VHU3" s="302"/>
      <c r="VHV3" s="302"/>
      <c r="VHW3" s="302"/>
      <c r="VHX3" s="302"/>
      <c r="VHY3" s="302"/>
      <c r="VHZ3" s="302"/>
      <c r="VIA3" s="302"/>
      <c r="VIB3" s="302"/>
      <c r="VIC3" s="302"/>
      <c r="VID3" s="302"/>
      <c r="VIE3" s="302"/>
      <c r="VIF3" s="302"/>
      <c r="VIG3" s="302"/>
      <c r="VIH3" s="302"/>
      <c r="VII3" s="302"/>
      <c r="VIJ3" s="302"/>
      <c r="VIK3" s="302"/>
      <c r="VIL3" s="302"/>
      <c r="VIM3" s="302"/>
      <c r="VIN3" s="302"/>
      <c r="VIO3" s="302"/>
      <c r="VIP3" s="302"/>
      <c r="VIQ3" s="302"/>
      <c r="VIR3" s="302"/>
      <c r="VIS3" s="302"/>
      <c r="VIT3" s="302"/>
      <c r="VIU3" s="302"/>
      <c r="VIV3" s="302"/>
      <c r="VIW3" s="302"/>
      <c r="VIX3" s="302"/>
      <c r="VIY3" s="302"/>
      <c r="VIZ3" s="302"/>
      <c r="VJA3" s="302"/>
      <c r="VJB3" s="302"/>
      <c r="VJC3" s="302"/>
      <c r="VJD3" s="302"/>
      <c r="VJE3" s="302"/>
      <c r="VJF3" s="302"/>
      <c r="VJG3" s="302"/>
      <c r="VJH3" s="302"/>
      <c r="VJI3" s="302"/>
      <c r="VJJ3" s="302"/>
      <c r="VJK3" s="302"/>
      <c r="VJL3" s="302"/>
      <c r="VJM3" s="302"/>
      <c r="VJN3" s="302"/>
      <c r="VJO3" s="302"/>
      <c r="VJP3" s="302"/>
      <c r="VJQ3" s="302"/>
      <c r="VJR3" s="302"/>
      <c r="VJS3" s="302"/>
      <c r="VJT3" s="302"/>
      <c r="VJU3" s="302"/>
      <c r="VJV3" s="302"/>
      <c r="VJW3" s="302"/>
      <c r="VJX3" s="302"/>
      <c r="VJY3" s="302"/>
      <c r="VJZ3" s="302"/>
      <c r="VKA3" s="302"/>
      <c r="VKB3" s="302"/>
      <c r="VKC3" s="302"/>
      <c r="VKD3" s="302"/>
      <c r="VKE3" s="302"/>
      <c r="VKF3" s="302"/>
      <c r="VKG3" s="302"/>
      <c r="VKH3" s="302"/>
      <c r="VKI3" s="302"/>
      <c r="VKJ3" s="302"/>
      <c r="VKK3" s="302"/>
      <c r="VKL3" s="302"/>
      <c r="VKM3" s="302"/>
      <c r="VKN3" s="302"/>
      <c r="VKO3" s="302"/>
      <c r="VKP3" s="302"/>
      <c r="VKQ3" s="302"/>
      <c r="VKR3" s="302"/>
      <c r="VKS3" s="302"/>
      <c r="VKT3" s="302"/>
      <c r="VKU3" s="302"/>
      <c r="VKV3" s="302"/>
      <c r="VKW3" s="302"/>
      <c r="VKX3" s="302"/>
      <c r="VKY3" s="302"/>
      <c r="VKZ3" s="302"/>
      <c r="VLA3" s="302"/>
      <c r="VLB3" s="302"/>
      <c r="VLC3" s="302"/>
      <c r="VLD3" s="302"/>
      <c r="VLE3" s="302"/>
      <c r="VLF3" s="302"/>
      <c r="VLG3" s="302"/>
      <c r="VLH3" s="302"/>
      <c r="VLI3" s="302"/>
      <c r="VLJ3" s="302"/>
      <c r="VLK3" s="302"/>
      <c r="VLL3" s="302"/>
      <c r="VLM3" s="302"/>
      <c r="VLN3" s="302"/>
      <c r="VLO3" s="302"/>
      <c r="VLP3" s="302"/>
      <c r="VLQ3" s="302"/>
      <c r="VLR3" s="302"/>
      <c r="VLS3" s="302"/>
      <c r="VLT3" s="302"/>
      <c r="VLU3" s="302"/>
      <c r="VLV3" s="302"/>
      <c r="VLW3" s="302"/>
      <c r="VLX3" s="302"/>
      <c r="VLY3" s="302"/>
      <c r="VLZ3" s="302"/>
      <c r="VMA3" s="302"/>
      <c r="VMB3" s="302"/>
      <c r="VMC3" s="302"/>
      <c r="VMD3" s="302"/>
      <c r="VME3" s="302"/>
      <c r="VMF3" s="302"/>
      <c r="VMG3" s="302"/>
      <c r="VMH3" s="302"/>
      <c r="VMI3" s="302"/>
      <c r="VMJ3" s="302"/>
      <c r="VMK3" s="302"/>
      <c r="VML3" s="302"/>
      <c r="VMM3" s="302"/>
      <c r="VMN3" s="302"/>
      <c r="VMO3" s="302"/>
      <c r="VMP3" s="302"/>
      <c r="VMQ3" s="302"/>
      <c r="VMR3" s="302"/>
      <c r="VMS3" s="302"/>
      <c r="VMT3" s="302"/>
      <c r="VMU3" s="302"/>
      <c r="VMV3" s="302"/>
      <c r="VMW3" s="302"/>
      <c r="VMX3" s="302"/>
      <c r="VMY3" s="302"/>
      <c r="VMZ3" s="302"/>
      <c r="VNA3" s="302"/>
      <c r="VNB3" s="302"/>
      <c r="VNC3" s="302"/>
      <c r="VND3" s="302"/>
      <c r="VNE3" s="302"/>
      <c r="VNF3" s="302"/>
      <c r="VNG3" s="302"/>
      <c r="VNH3" s="302"/>
      <c r="VNI3" s="302"/>
      <c r="VNJ3" s="302"/>
      <c r="VNK3" s="302"/>
      <c r="VNL3" s="302"/>
      <c r="VNM3" s="302"/>
      <c r="VNN3" s="302"/>
      <c r="VNO3" s="302"/>
      <c r="VNP3" s="302"/>
      <c r="VNQ3" s="302"/>
      <c r="VNR3" s="302"/>
      <c r="VNS3" s="302"/>
      <c r="VNT3" s="302"/>
      <c r="VNU3" s="302"/>
      <c r="VNV3" s="302"/>
      <c r="VNW3" s="302"/>
      <c r="VNX3" s="302"/>
      <c r="VNY3" s="302"/>
      <c r="VNZ3" s="302"/>
      <c r="VOA3" s="302"/>
      <c r="VOB3" s="302"/>
      <c r="VOC3" s="302"/>
      <c r="VOD3" s="302"/>
      <c r="VOE3" s="302"/>
      <c r="VOF3" s="302"/>
      <c r="VOG3" s="302"/>
      <c r="VOH3" s="302"/>
      <c r="VOI3" s="302"/>
      <c r="VOJ3" s="302"/>
      <c r="VOK3" s="302"/>
      <c r="VOL3" s="302"/>
      <c r="VOM3" s="302"/>
      <c r="VON3" s="302"/>
      <c r="VOO3" s="302"/>
      <c r="VOP3" s="302"/>
      <c r="VOQ3" s="302"/>
      <c r="VOR3" s="302"/>
      <c r="VOS3" s="302"/>
      <c r="VOT3" s="302"/>
      <c r="VOU3" s="302"/>
      <c r="VOV3" s="302"/>
      <c r="VOW3" s="302"/>
      <c r="VOX3" s="302"/>
      <c r="VOY3" s="302"/>
      <c r="VOZ3" s="302"/>
      <c r="VPA3" s="302"/>
      <c r="VPB3" s="302"/>
      <c r="VPC3" s="302"/>
      <c r="VPD3" s="302"/>
      <c r="VPE3" s="302"/>
      <c r="VPF3" s="302"/>
      <c r="VPG3" s="302"/>
      <c r="VPH3" s="302"/>
      <c r="VPI3" s="302"/>
      <c r="VPJ3" s="302"/>
      <c r="VPK3" s="302"/>
      <c r="VPL3" s="302"/>
      <c r="VPM3" s="302"/>
      <c r="VPN3" s="302"/>
      <c r="VPO3" s="302"/>
      <c r="VPP3" s="302"/>
      <c r="VPQ3" s="302"/>
      <c r="VPR3" s="302"/>
      <c r="VPS3" s="302"/>
      <c r="VPT3" s="302"/>
      <c r="VPU3" s="302"/>
      <c r="VPV3" s="302"/>
      <c r="VPW3" s="302"/>
      <c r="VPX3" s="302"/>
      <c r="VPY3" s="302"/>
      <c r="VPZ3" s="302"/>
      <c r="VQA3" s="302"/>
      <c r="VQB3" s="302"/>
      <c r="VQC3" s="302"/>
      <c r="VQD3" s="302"/>
      <c r="VQE3" s="302"/>
      <c r="VQF3" s="302"/>
      <c r="VQG3" s="302"/>
      <c r="VQH3" s="302"/>
      <c r="VQI3" s="302"/>
      <c r="VQJ3" s="302"/>
      <c r="VQK3" s="302"/>
      <c r="VQL3" s="302"/>
      <c r="VQM3" s="302"/>
      <c r="VQN3" s="302"/>
      <c r="VQO3" s="302"/>
      <c r="VQP3" s="302"/>
      <c r="VQQ3" s="302"/>
      <c r="VQR3" s="302"/>
      <c r="VQS3" s="302"/>
      <c r="VQT3" s="302"/>
      <c r="VQU3" s="302"/>
      <c r="VQV3" s="302"/>
      <c r="VQW3" s="302"/>
      <c r="VQX3" s="302"/>
      <c r="VQY3" s="302"/>
      <c r="VQZ3" s="302"/>
      <c r="VRA3" s="302"/>
      <c r="VRB3" s="302"/>
      <c r="VRC3" s="302"/>
      <c r="VRD3" s="302"/>
      <c r="VRE3" s="302"/>
      <c r="VRF3" s="302"/>
      <c r="VRG3" s="302"/>
      <c r="VRH3" s="302"/>
      <c r="VRI3" s="302"/>
      <c r="VRJ3" s="302"/>
      <c r="VRK3" s="302"/>
      <c r="VRL3" s="302"/>
      <c r="VRM3" s="302"/>
      <c r="VRN3" s="302"/>
      <c r="VRO3" s="302"/>
      <c r="VRP3" s="302"/>
      <c r="VRQ3" s="302"/>
      <c r="VRR3" s="302"/>
      <c r="VRS3" s="302"/>
      <c r="VRT3" s="302"/>
      <c r="VRU3" s="302"/>
      <c r="VRV3" s="302"/>
      <c r="VRW3" s="302"/>
      <c r="VRX3" s="302"/>
      <c r="VRY3" s="302"/>
      <c r="VRZ3" s="302"/>
      <c r="VSA3" s="302"/>
      <c r="VSB3" s="302"/>
      <c r="VSC3" s="302"/>
      <c r="VSD3" s="302"/>
      <c r="VSE3" s="302"/>
      <c r="VSF3" s="302"/>
      <c r="VSG3" s="302"/>
      <c r="VSH3" s="302"/>
      <c r="VSI3" s="302"/>
      <c r="VSJ3" s="302"/>
      <c r="VSK3" s="302"/>
      <c r="VSL3" s="302"/>
      <c r="VSM3" s="302"/>
      <c r="VSN3" s="302"/>
      <c r="VSO3" s="302"/>
      <c r="VSP3" s="302"/>
      <c r="VSQ3" s="302"/>
      <c r="VSR3" s="302"/>
      <c r="VSS3" s="302"/>
      <c r="VST3" s="302"/>
      <c r="VSU3" s="302"/>
      <c r="VSV3" s="302"/>
      <c r="VSW3" s="302"/>
      <c r="VSX3" s="302"/>
      <c r="VSY3" s="302"/>
      <c r="VSZ3" s="302"/>
      <c r="VTA3" s="302"/>
      <c r="VTB3" s="302"/>
      <c r="VTC3" s="302"/>
      <c r="VTD3" s="302"/>
      <c r="VTE3" s="302"/>
      <c r="VTF3" s="302"/>
      <c r="VTG3" s="302"/>
      <c r="VTH3" s="302"/>
      <c r="VTI3" s="302"/>
      <c r="VTJ3" s="302"/>
      <c r="VTK3" s="302"/>
      <c r="VTL3" s="302"/>
      <c r="VTM3" s="302"/>
      <c r="VTN3" s="302"/>
      <c r="VTO3" s="302"/>
      <c r="VTP3" s="302"/>
      <c r="VTQ3" s="302"/>
      <c r="VTR3" s="302"/>
      <c r="VTS3" s="302"/>
      <c r="VTT3" s="302"/>
      <c r="VTU3" s="302"/>
      <c r="VTV3" s="302"/>
      <c r="VTW3" s="302"/>
      <c r="VTX3" s="302"/>
      <c r="VTY3" s="302"/>
      <c r="VTZ3" s="302"/>
      <c r="VUA3" s="302"/>
      <c r="VUB3" s="302"/>
      <c r="VUC3" s="302"/>
      <c r="VUD3" s="302"/>
      <c r="VUE3" s="302"/>
      <c r="VUF3" s="302"/>
      <c r="VUG3" s="302"/>
      <c r="VUH3" s="302"/>
      <c r="VUI3" s="302"/>
      <c r="VUJ3" s="302"/>
      <c r="VUK3" s="302"/>
      <c r="VUL3" s="302"/>
      <c r="VUM3" s="302"/>
      <c r="VUN3" s="302"/>
      <c r="VUO3" s="302"/>
      <c r="VUP3" s="302"/>
      <c r="VUQ3" s="302"/>
      <c r="VUR3" s="302"/>
      <c r="VUS3" s="302"/>
      <c r="VUT3" s="302"/>
      <c r="VUU3" s="302"/>
      <c r="VUV3" s="302"/>
      <c r="VUW3" s="302"/>
      <c r="VUX3" s="302"/>
      <c r="VUY3" s="302"/>
      <c r="VUZ3" s="302"/>
      <c r="VVA3" s="302"/>
      <c r="VVB3" s="302"/>
      <c r="VVC3" s="302"/>
      <c r="VVD3" s="302"/>
      <c r="VVE3" s="302"/>
      <c r="VVF3" s="302"/>
      <c r="VVG3" s="302"/>
      <c r="VVH3" s="302"/>
      <c r="VVI3" s="302"/>
      <c r="VVJ3" s="302"/>
      <c r="VVK3" s="302"/>
      <c r="VVL3" s="302"/>
      <c r="VVM3" s="302"/>
      <c r="VVN3" s="302"/>
      <c r="VVO3" s="302"/>
      <c r="VVP3" s="302"/>
      <c r="VVQ3" s="302"/>
      <c r="VVR3" s="302"/>
      <c r="VVS3" s="302"/>
      <c r="VVT3" s="302"/>
      <c r="VVU3" s="302"/>
      <c r="VVV3" s="302"/>
      <c r="VVW3" s="302"/>
      <c r="VVX3" s="302"/>
      <c r="VVY3" s="302"/>
      <c r="VVZ3" s="302"/>
      <c r="VWA3" s="302"/>
      <c r="VWB3" s="302"/>
      <c r="VWC3" s="302"/>
      <c r="VWD3" s="302"/>
      <c r="VWE3" s="302"/>
      <c r="VWF3" s="302"/>
      <c r="VWG3" s="302"/>
      <c r="VWH3" s="302"/>
      <c r="VWI3" s="302"/>
      <c r="VWJ3" s="302"/>
      <c r="VWK3" s="302"/>
      <c r="VWL3" s="302"/>
      <c r="VWM3" s="302"/>
      <c r="VWN3" s="302"/>
      <c r="VWO3" s="302"/>
      <c r="VWP3" s="302"/>
      <c r="VWQ3" s="302"/>
      <c r="VWR3" s="302"/>
      <c r="VWS3" s="302"/>
      <c r="VWT3" s="302"/>
      <c r="VWU3" s="302"/>
      <c r="VWV3" s="302"/>
      <c r="VWW3" s="302"/>
      <c r="VWX3" s="302"/>
      <c r="VWY3" s="302"/>
      <c r="VWZ3" s="302"/>
      <c r="VXA3" s="302"/>
      <c r="VXB3" s="302"/>
      <c r="VXC3" s="302"/>
      <c r="VXD3" s="302"/>
      <c r="VXE3" s="302"/>
      <c r="VXF3" s="302"/>
      <c r="VXG3" s="302"/>
      <c r="VXH3" s="302"/>
      <c r="VXI3" s="302"/>
      <c r="VXJ3" s="302"/>
      <c r="VXK3" s="302"/>
      <c r="VXL3" s="302"/>
      <c r="VXM3" s="302"/>
      <c r="VXN3" s="302"/>
      <c r="VXO3" s="302"/>
      <c r="VXP3" s="302"/>
      <c r="VXQ3" s="302"/>
      <c r="VXR3" s="302"/>
      <c r="VXS3" s="302"/>
      <c r="VXT3" s="302"/>
      <c r="VXU3" s="302"/>
      <c r="VXV3" s="302"/>
      <c r="VXW3" s="302"/>
      <c r="VXX3" s="302"/>
      <c r="VXY3" s="302"/>
      <c r="VXZ3" s="302"/>
      <c r="VYA3" s="302"/>
      <c r="VYB3" s="302"/>
      <c r="VYC3" s="302"/>
      <c r="VYD3" s="302"/>
      <c r="VYE3" s="302"/>
      <c r="VYF3" s="302"/>
      <c r="VYG3" s="302"/>
      <c r="VYH3" s="302"/>
      <c r="VYI3" s="302"/>
      <c r="VYJ3" s="302"/>
      <c r="VYK3" s="302"/>
      <c r="VYL3" s="302"/>
      <c r="VYM3" s="302"/>
      <c r="VYN3" s="302"/>
      <c r="VYO3" s="302"/>
      <c r="VYP3" s="302"/>
      <c r="VYQ3" s="302"/>
      <c r="VYR3" s="302"/>
      <c r="VYS3" s="302"/>
      <c r="VYT3" s="302"/>
      <c r="VYU3" s="302"/>
      <c r="VYV3" s="302"/>
      <c r="VYW3" s="302"/>
      <c r="VYX3" s="302"/>
      <c r="VYY3" s="302"/>
      <c r="VYZ3" s="302"/>
      <c r="VZA3" s="302"/>
      <c r="VZB3" s="302"/>
      <c r="VZC3" s="302"/>
      <c r="VZD3" s="302"/>
      <c r="VZE3" s="302"/>
      <c r="VZF3" s="302"/>
      <c r="VZG3" s="302"/>
      <c r="VZH3" s="302"/>
      <c r="VZI3" s="302"/>
      <c r="VZJ3" s="302"/>
      <c r="VZK3" s="302"/>
      <c r="VZL3" s="302"/>
      <c r="VZM3" s="302"/>
      <c r="VZN3" s="302"/>
      <c r="VZO3" s="302"/>
      <c r="VZP3" s="302"/>
      <c r="VZQ3" s="302"/>
      <c r="VZR3" s="302"/>
      <c r="VZS3" s="302"/>
      <c r="VZT3" s="302"/>
      <c r="VZU3" s="302"/>
      <c r="VZV3" s="302"/>
      <c r="VZW3" s="302"/>
      <c r="VZX3" s="302"/>
      <c r="VZY3" s="302"/>
      <c r="VZZ3" s="302"/>
      <c r="WAA3" s="302"/>
      <c r="WAB3" s="302"/>
      <c r="WAC3" s="302"/>
      <c r="WAD3" s="302"/>
      <c r="WAE3" s="302"/>
      <c r="WAF3" s="302"/>
      <c r="WAG3" s="302"/>
      <c r="WAH3" s="302"/>
      <c r="WAI3" s="302"/>
      <c r="WAJ3" s="302"/>
      <c r="WAK3" s="302"/>
      <c r="WAL3" s="302"/>
      <c r="WAM3" s="302"/>
      <c r="WAN3" s="302"/>
      <c r="WAO3" s="302"/>
      <c r="WAP3" s="302"/>
      <c r="WAQ3" s="302"/>
      <c r="WAR3" s="302"/>
      <c r="WAS3" s="302"/>
      <c r="WAT3" s="302"/>
      <c r="WAU3" s="302"/>
      <c r="WAV3" s="302"/>
      <c r="WAW3" s="302"/>
      <c r="WAX3" s="302"/>
      <c r="WAY3" s="302"/>
      <c r="WAZ3" s="302"/>
      <c r="WBA3" s="302"/>
      <c r="WBB3" s="302"/>
      <c r="WBC3" s="302"/>
      <c r="WBD3" s="302"/>
      <c r="WBE3" s="302"/>
      <c r="WBF3" s="302"/>
      <c r="WBG3" s="302"/>
      <c r="WBH3" s="302"/>
      <c r="WBI3" s="302"/>
      <c r="WBJ3" s="302"/>
      <c r="WBK3" s="302"/>
      <c r="WBL3" s="302"/>
      <c r="WBM3" s="302"/>
      <c r="WBN3" s="302"/>
      <c r="WBO3" s="302"/>
      <c r="WBP3" s="302"/>
      <c r="WBQ3" s="302"/>
      <c r="WBR3" s="302"/>
      <c r="WBS3" s="302"/>
      <c r="WBT3" s="302"/>
      <c r="WBU3" s="302"/>
      <c r="WBV3" s="302"/>
      <c r="WBW3" s="302"/>
      <c r="WBX3" s="302"/>
      <c r="WBY3" s="302"/>
      <c r="WBZ3" s="302"/>
      <c r="WCA3" s="302"/>
      <c r="WCB3" s="302"/>
      <c r="WCC3" s="302"/>
      <c r="WCD3" s="302"/>
      <c r="WCE3" s="302"/>
      <c r="WCF3" s="302"/>
      <c r="WCG3" s="302"/>
      <c r="WCH3" s="302"/>
      <c r="WCI3" s="302"/>
      <c r="WCJ3" s="302"/>
      <c r="WCK3" s="302"/>
      <c r="WCL3" s="302"/>
      <c r="WCM3" s="302"/>
      <c r="WCN3" s="302"/>
      <c r="WCO3" s="302"/>
      <c r="WCP3" s="302"/>
      <c r="WCQ3" s="302"/>
      <c r="WCR3" s="302"/>
      <c r="WCS3" s="302"/>
      <c r="WCT3" s="302"/>
      <c r="WCU3" s="302"/>
      <c r="WCV3" s="302"/>
      <c r="WCW3" s="302"/>
      <c r="WCX3" s="302"/>
      <c r="WCY3" s="302"/>
      <c r="WCZ3" s="302"/>
      <c r="WDA3" s="302"/>
      <c r="WDB3" s="302"/>
      <c r="WDC3" s="302"/>
      <c r="WDD3" s="302"/>
      <c r="WDE3" s="302"/>
      <c r="WDF3" s="302"/>
      <c r="WDG3" s="302"/>
      <c r="WDH3" s="302"/>
      <c r="WDI3" s="302"/>
      <c r="WDJ3" s="302"/>
      <c r="WDK3" s="302"/>
      <c r="WDL3" s="302"/>
      <c r="WDM3" s="302"/>
      <c r="WDN3" s="302"/>
      <c r="WDO3" s="302"/>
      <c r="WDP3" s="302"/>
      <c r="WDQ3" s="302"/>
      <c r="WDR3" s="302"/>
      <c r="WDS3" s="302"/>
      <c r="WDT3" s="302"/>
      <c r="WDU3" s="302"/>
      <c r="WDV3" s="302"/>
      <c r="WDW3" s="302"/>
      <c r="WDX3" s="302"/>
      <c r="WDY3" s="302"/>
      <c r="WDZ3" s="302"/>
      <c r="WEA3" s="302"/>
      <c r="WEB3" s="302"/>
      <c r="WEC3" s="302"/>
      <c r="WED3" s="302"/>
      <c r="WEE3" s="302"/>
      <c r="WEF3" s="302"/>
      <c r="WEG3" s="302"/>
      <c r="WEH3" s="302"/>
      <c r="WEI3" s="302"/>
      <c r="WEJ3" s="302"/>
      <c r="WEK3" s="302"/>
      <c r="WEL3" s="302"/>
      <c r="WEM3" s="302"/>
      <c r="WEN3" s="302"/>
      <c r="WEO3" s="302"/>
      <c r="WEP3" s="302"/>
      <c r="WEQ3" s="302"/>
      <c r="WER3" s="302"/>
      <c r="WES3" s="302"/>
      <c r="WET3" s="302"/>
      <c r="WEU3" s="302"/>
      <c r="WEV3" s="302"/>
      <c r="WEW3" s="302"/>
      <c r="WEX3" s="302"/>
      <c r="WEY3" s="302"/>
      <c r="WEZ3" s="302"/>
      <c r="WFA3" s="302"/>
      <c r="WFB3" s="302"/>
      <c r="WFC3" s="302"/>
      <c r="WFD3" s="302"/>
      <c r="WFE3" s="302"/>
      <c r="WFF3" s="302"/>
      <c r="WFG3" s="302"/>
      <c r="WFH3" s="302"/>
      <c r="WFI3" s="302"/>
      <c r="WFJ3" s="302"/>
      <c r="WFK3" s="302"/>
      <c r="WFL3" s="302"/>
      <c r="WFM3" s="302"/>
      <c r="WFN3" s="302"/>
      <c r="WFO3" s="302"/>
      <c r="WFP3" s="302"/>
      <c r="WFQ3" s="302"/>
      <c r="WFR3" s="302"/>
      <c r="WFS3" s="302"/>
      <c r="WFT3" s="302"/>
      <c r="WFU3" s="302"/>
      <c r="WFV3" s="302"/>
      <c r="WFW3" s="302"/>
      <c r="WFX3" s="302"/>
      <c r="WFY3" s="302"/>
      <c r="WFZ3" s="302"/>
      <c r="WGA3" s="302"/>
      <c r="WGB3" s="302"/>
      <c r="WGC3" s="302"/>
      <c r="WGD3" s="302"/>
      <c r="WGE3" s="302"/>
      <c r="WGF3" s="302"/>
      <c r="WGG3" s="302"/>
      <c r="WGH3" s="302"/>
      <c r="WGI3" s="302"/>
      <c r="WGJ3" s="302"/>
      <c r="WGK3" s="302"/>
      <c r="WGL3" s="302"/>
      <c r="WGM3" s="302"/>
      <c r="WGN3" s="302"/>
      <c r="WGO3" s="302"/>
      <c r="WGP3" s="302"/>
      <c r="WGQ3" s="302"/>
      <c r="WGR3" s="302"/>
      <c r="WGS3" s="302"/>
      <c r="WGT3" s="302"/>
      <c r="WGU3" s="302"/>
      <c r="WGV3" s="302"/>
      <c r="WGW3" s="302"/>
      <c r="WGX3" s="302"/>
      <c r="WGY3" s="302"/>
      <c r="WGZ3" s="302"/>
      <c r="WHA3" s="302"/>
      <c r="WHB3" s="302"/>
      <c r="WHC3" s="302"/>
      <c r="WHD3" s="302"/>
      <c r="WHE3" s="302"/>
      <c r="WHF3" s="302"/>
      <c r="WHG3" s="302"/>
      <c r="WHH3" s="302"/>
      <c r="WHI3" s="302"/>
      <c r="WHJ3" s="302"/>
      <c r="WHK3" s="302"/>
      <c r="WHL3" s="302"/>
      <c r="WHM3" s="302"/>
      <c r="WHN3" s="302"/>
      <c r="WHO3" s="302"/>
      <c r="WHP3" s="302"/>
      <c r="WHQ3" s="302"/>
      <c r="WHR3" s="302"/>
      <c r="WHS3" s="302"/>
      <c r="WHT3" s="302"/>
      <c r="WHU3" s="302"/>
      <c r="WHV3" s="302"/>
      <c r="WHW3" s="302"/>
      <c r="WHX3" s="302"/>
      <c r="WHY3" s="302"/>
      <c r="WHZ3" s="302"/>
      <c r="WIA3" s="302"/>
      <c r="WIB3" s="302"/>
      <c r="WIC3" s="302"/>
      <c r="WID3" s="302"/>
      <c r="WIE3" s="302"/>
      <c r="WIF3" s="302"/>
      <c r="WIG3" s="302"/>
      <c r="WIH3" s="302"/>
      <c r="WII3" s="302"/>
      <c r="WIJ3" s="302"/>
      <c r="WIK3" s="302"/>
      <c r="WIL3" s="302"/>
      <c r="WIM3" s="302"/>
      <c r="WIN3" s="302"/>
      <c r="WIO3" s="302"/>
      <c r="WIP3" s="302"/>
      <c r="WIQ3" s="302"/>
      <c r="WIR3" s="302"/>
      <c r="WIS3" s="302"/>
      <c r="WIT3" s="302"/>
      <c r="WIU3" s="302"/>
      <c r="WIV3" s="302"/>
      <c r="WIW3" s="302"/>
      <c r="WIX3" s="302"/>
      <c r="WIY3" s="302"/>
      <c r="WIZ3" s="302"/>
      <c r="WJA3" s="302"/>
      <c r="WJB3" s="302"/>
      <c r="WJC3" s="302"/>
      <c r="WJD3" s="302"/>
      <c r="WJE3" s="302"/>
      <c r="WJF3" s="302"/>
      <c r="WJG3" s="302"/>
      <c r="WJH3" s="302"/>
      <c r="WJI3" s="302"/>
      <c r="WJJ3" s="302"/>
      <c r="WJK3" s="302"/>
      <c r="WJL3" s="302"/>
      <c r="WJM3" s="302"/>
      <c r="WJN3" s="302"/>
      <c r="WJO3" s="302"/>
      <c r="WJP3" s="302"/>
      <c r="WJQ3" s="302"/>
      <c r="WJR3" s="302"/>
      <c r="WJS3" s="302"/>
      <c r="WJT3" s="302"/>
      <c r="WJU3" s="302"/>
      <c r="WJV3" s="302"/>
      <c r="WJW3" s="302"/>
      <c r="WJX3" s="302"/>
      <c r="WJY3" s="302"/>
      <c r="WJZ3" s="302"/>
      <c r="WKA3" s="302"/>
      <c r="WKB3" s="302"/>
      <c r="WKC3" s="302"/>
      <c r="WKD3" s="302"/>
      <c r="WKE3" s="302"/>
      <c r="WKF3" s="302"/>
      <c r="WKG3" s="302"/>
      <c r="WKH3" s="302"/>
      <c r="WKI3" s="302"/>
      <c r="WKJ3" s="302"/>
      <c r="WKK3" s="302"/>
      <c r="WKL3" s="302"/>
      <c r="WKM3" s="302"/>
      <c r="WKN3" s="302"/>
      <c r="WKO3" s="302"/>
      <c r="WKP3" s="302"/>
      <c r="WKQ3" s="302"/>
      <c r="WKR3" s="302"/>
      <c r="WKS3" s="302"/>
      <c r="WKT3" s="302"/>
      <c r="WKU3" s="302"/>
      <c r="WKV3" s="302"/>
      <c r="WKW3" s="302"/>
      <c r="WKX3" s="302"/>
      <c r="WKY3" s="302"/>
      <c r="WKZ3" s="302"/>
      <c r="WLA3" s="302"/>
      <c r="WLB3" s="302"/>
      <c r="WLC3" s="302"/>
      <c r="WLD3" s="302"/>
      <c r="WLE3" s="302"/>
      <c r="WLF3" s="302"/>
      <c r="WLG3" s="302"/>
      <c r="WLH3" s="302"/>
      <c r="WLI3" s="302"/>
      <c r="WLJ3" s="302"/>
      <c r="WLK3" s="302"/>
      <c r="WLL3" s="302"/>
      <c r="WLM3" s="302"/>
      <c r="WLN3" s="302"/>
      <c r="WLO3" s="302"/>
      <c r="WLP3" s="302"/>
      <c r="WLQ3" s="302"/>
      <c r="WLR3" s="302"/>
      <c r="WLS3" s="302"/>
      <c r="WLT3" s="302"/>
      <c r="WLU3" s="302"/>
      <c r="WLV3" s="302"/>
      <c r="WLW3" s="302"/>
      <c r="WLX3" s="302"/>
      <c r="WLY3" s="302"/>
      <c r="WLZ3" s="302"/>
      <c r="WMA3" s="302"/>
      <c r="WMB3" s="302"/>
      <c r="WMC3" s="302"/>
      <c r="WMD3" s="302"/>
      <c r="WME3" s="302"/>
      <c r="WMF3" s="302"/>
      <c r="WMG3" s="302"/>
      <c r="WMH3" s="302"/>
      <c r="WMI3" s="302"/>
      <c r="WMJ3" s="302"/>
      <c r="WMK3" s="302"/>
      <c r="WML3" s="302"/>
      <c r="WMM3" s="302"/>
      <c r="WMN3" s="302"/>
      <c r="WMO3" s="302"/>
      <c r="WMP3" s="302"/>
      <c r="WMQ3" s="302"/>
      <c r="WMR3" s="302"/>
      <c r="WMS3" s="302"/>
      <c r="WMT3" s="302"/>
      <c r="WMU3" s="302"/>
      <c r="WMV3" s="302"/>
      <c r="WMW3" s="302"/>
      <c r="WMX3" s="302"/>
      <c r="WMY3" s="302"/>
      <c r="WMZ3" s="302"/>
      <c r="WNA3" s="302"/>
      <c r="WNB3" s="302"/>
      <c r="WNC3" s="302"/>
      <c r="WND3" s="302"/>
      <c r="WNE3" s="302"/>
      <c r="WNF3" s="302"/>
      <c r="WNG3" s="302"/>
      <c r="WNH3" s="302"/>
      <c r="WNI3" s="302"/>
      <c r="WNJ3" s="302"/>
      <c r="WNK3" s="302"/>
      <c r="WNL3" s="302"/>
      <c r="WNM3" s="302"/>
      <c r="WNN3" s="302"/>
      <c r="WNO3" s="302"/>
      <c r="WNP3" s="302"/>
      <c r="WNQ3" s="302"/>
      <c r="WNR3" s="302"/>
      <c r="WNS3" s="302"/>
      <c r="WNT3" s="302"/>
      <c r="WNU3" s="302"/>
      <c r="WNV3" s="302"/>
      <c r="WNW3" s="302"/>
      <c r="WNX3" s="302"/>
      <c r="WNY3" s="302"/>
      <c r="WNZ3" s="302"/>
      <c r="WOA3" s="302"/>
      <c r="WOB3" s="302"/>
      <c r="WOC3" s="302"/>
      <c r="WOD3" s="302"/>
      <c r="WOE3" s="302"/>
      <c r="WOF3" s="302"/>
      <c r="WOG3" s="302"/>
      <c r="WOH3" s="302"/>
      <c r="WOI3" s="302"/>
      <c r="WOJ3" s="302"/>
      <c r="WOK3" s="302"/>
      <c r="WOL3" s="302"/>
      <c r="WOM3" s="302"/>
      <c r="WON3" s="302"/>
      <c r="WOO3" s="302"/>
      <c r="WOP3" s="302"/>
      <c r="WOQ3" s="302"/>
      <c r="WOR3" s="302"/>
      <c r="WOS3" s="302"/>
      <c r="WOT3" s="302"/>
      <c r="WOU3" s="302"/>
      <c r="WOV3" s="302"/>
      <c r="WOW3" s="302"/>
      <c r="WOX3" s="302"/>
      <c r="WOY3" s="302"/>
      <c r="WOZ3" s="302"/>
      <c r="WPA3" s="302"/>
      <c r="WPB3" s="302"/>
      <c r="WPC3" s="302"/>
      <c r="WPD3" s="302"/>
      <c r="WPE3" s="302"/>
      <c r="WPF3" s="302"/>
      <c r="WPG3" s="302"/>
      <c r="WPH3" s="302"/>
      <c r="WPI3" s="302"/>
      <c r="WPJ3" s="302"/>
      <c r="WPK3" s="302"/>
      <c r="WPL3" s="302"/>
      <c r="WPM3" s="302"/>
      <c r="WPN3" s="302"/>
      <c r="WPO3" s="302"/>
      <c r="WPP3" s="302"/>
      <c r="WPQ3" s="302"/>
      <c r="WPR3" s="302"/>
      <c r="WPS3" s="302"/>
      <c r="WPT3" s="302"/>
      <c r="WPU3" s="302"/>
      <c r="WPV3" s="302"/>
      <c r="WPW3" s="302"/>
      <c r="WPX3" s="302"/>
      <c r="WPY3" s="302"/>
      <c r="WPZ3" s="302"/>
      <c r="WQA3" s="302"/>
      <c r="WQB3" s="302"/>
      <c r="WQC3" s="302"/>
      <c r="WQD3" s="302"/>
      <c r="WQE3" s="302"/>
      <c r="WQF3" s="302"/>
      <c r="WQG3" s="302"/>
      <c r="WQH3" s="302"/>
      <c r="WQI3" s="302"/>
      <c r="WQJ3" s="302"/>
      <c r="WQK3" s="302"/>
      <c r="WQL3" s="302"/>
      <c r="WQM3" s="302"/>
      <c r="WQN3" s="302"/>
      <c r="WQO3" s="302"/>
      <c r="WQP3" s="302"/>
      <c r="WQQ3" s="302"/>
      <c r="WQR3" s="302"/>
      <c r="WQS3" s="302"/>
      <c r="WQT3" s="302"/>
      <c r="WQU3" s="302"/>
      <c r="WQV3" s="302"/>
      <c r="WQW3" s="302"/>
      <c r="WQX3" s="302"/>
      <c r="WQY3" s="302"/>
      <c r="WQZ3" s="302"/>
      <c r="WRA3" s="302"/>
      <c r="WRB3" s="302"/>
      <c r="WRC3" s="302"/>
      <c r="WRD3" s="302"/>
      <c r="WRE3" s="302"/>
      <c r="WRF3" s="302"/>
      <c r="WRG3" s="302"/>
      <c r="WRH3" s="302"/>
      <c r="WRI3" s="302"/>
      <c r="WRJ3" s="302"/>
      <c r="WRK3" s="302"/>
      <c r="WRL3" s="302"/>
      <c r="WRM3" s="302"/>
      <c r="WRN3" s="302"/>
      <c r="WRO3" s="302"/>
      <c r="WRP3" s="302"/>
      <c r="WRQ3" s="302"/>
      <c r="WRR3" s="302"/>
      <c r="WRS3" s="302"/>
      <c r="WRT3" s="302"/>
      <c r="WRU3" s="302"/>
      <c r="WRV3" s="302"/>
      <c r="WRW3" s="302"/>
      <c r="WRX3" s="302"/>
      <c r="WRY3" s="302"/>
      <c r="WRZ3" s="302"/>
      <c r="WSA3" s="302"/>
      <c r="WSB3" s="302"/>
      <c r="WSC3" s="302"/>
      <c r="WSD3" s="302"/>
      <c r="WSE3" s="302"/>
      <c r="WSF3" s="302"/>
      <c r="WSG3" s="302"/>
      <c r="WSH3" s="302"/>
      <c r="WSI3" s="302"/>
      <c r="WSJ3" s="302"/>
      <c r="WSK3" s="302"/>
      <c r="WSL3" s="302"/>
      <c r="WSM3" s="302"/>
      <c r="WSN3" s="302"/>
      <c r="WSO3" s="302"/>
      <c r="WSP3" s="302"/>
      <c r="WSQ3" s="302"/>
      <c r="WSR3" s="302"/>
      <c r="WSS3" s="302"/>
      <c r="WST3" s="302"/>
      <c r="WSU3" s="302"/>
      <c r="WSV3" s="302"/>
      <c r="WSW3" s="302"/>
      <c r="WSX3" s="302"/>
      <c r="WSY3" s="302"/>
      <c r="WSZ3" s="302"/>
      <c r="WTA3" s="302"/>
      <c r="WTB3" s="302"/>
      <c r="WTC3" s="302"/>
      <c r="WTD3" s="302"/>
      <c r="WTE3" s="302"/>
      <c r="WTF3" s="302"/>
      <c r="WTG3" s="302"/>
      <c r="WTH3" s="302"/>
      <c r="WTI3" s="302"/>
      <c r="WTJ3" s="302"/>
      <c r="WTK3" s="302"/>
      <c r="WTL3" s="302"/>
      <c r="WTM3" s="302"/>
      <c r="WTN3" s="302"/>
      <c r="WTO3" s="302"/>
      <c r="WTP3" s="302"/>
      <c r="WTQ3" s="302"/>
      <c r="WTR3" s="302"/>
      <c r="WTS3" s="302"/>
      <c r="WTT3" s="302"/>
      <c r="WTU3" s="302"/>
      <c r="WTV3" s="302"/>
      <c r="WTW3" s="302"/>
      <c r="WTX3" s="302"/>
      <c r="WTY3" s="302"/>
      <c r="WTZ3" s="302"/>
      <c r="WUA3" s="302"/>
      <c r="WUB3" s="302"/>
      <c r="WUC3" s="302"/>
      <c r="WUD3" s="302"/>
      <c r="WUE3" s="302"/>
      <c r="WUF3" s="302"/>
      <c r="WUG3" s="302"/>
      <c r="WUH3" s="302"/>
      <c r="WUI3" s="302"/>
      <c r="WUJ3" s="302"/>
      <c r="WUK3" s="302"/>
      <c r="WUL3" s="302"/>
      <c r="WUM3" s="302"/>
      <c r="WUN3" s="302"/>
      <c r="WUO3" s="302"/>
      <c r="WUP3" s="302"/>
      <c r="WUQ3" s="302"/>
      <c r="WUR3" s="302"/>
      <c r="WUS3" s="302"/>
      <c r="WUT3" s="302"/>
      <c r="WUU3" s="302"/>
      <c r="WUV3" s="302"/>
      <c r="WUW3" s="302"/>
      <c r="WUX3" s="302"/>
      <c r="WUY3" s="302"/>
      <c r="WUZ3" s="302"/>
      <c r="WVA3" s="302"/>
      <c r="WVB3" s="302"/>
      <c r="WVC3" s="302"/>
      <c r="WVD3" s="302"/>
      <c r="WVE3" s="302"/>
      <c r="WVF3" s="302"/>
      <c r="WVG3" s="302"/>
      <c r="WVH3" s="302"/>
      <c r="WVI3" s="302"/>
      <c r="WVJ3" s="302"/>
      <c r="WVK3" s="302"/>
      <c r="WVL3" s="302"/>
      <c r="WVM3" s="302"/>
      <c r="WVN3" s="302"/>
      <c r="WVO3" s="302"/>
      <c r="WVP3" s="302"/>
      <c r="WVQ3" s="302"/>
      <c r="WVR3" s="302"/>
      <c r="WVS3" s="302"/>
      <c r="WVT3" s="302"/>
      <c r="WVU3" s="302"/>
      <c r="WVV3" s="302"/>
      <c r="WVW3" s="302"/>
      <c r="WVX3" s="302"/>
      <c r="WVY3" s="302"/>
      <c r="WVZ3" s="302"/>
      <c r="WWA3" s="302"/>
      <c r="WWB3" s="302"/>
      <c r="WWC3" s="302"/>
      <c r="WWD3" s="302"/>
      <c r="WWE3" s="302"/>
      <c r="WWF3" s="302"/>
      <c r="WWG3" s="302"/>
      <c r="WWH3" s="302"/>
      <c r="WWI3" s="302"/>
      <c r="WWJ3" s="302"/>
      <c r="WWK3" s="302"/>
      <c r="WWL3" s="302"/>
      <c r="WWM3" s="302"/>
      <c r="WWN3" s="302"/>
      <c r="WWO3" s="302"/>
      <c r="WWP3" s="302"/>
      <c r="WWQ3" s="302"/>
      <c r="WWR3" s="302"/>
      <c r="WWS3" s="302"/>
      <c r="WWT3" s="302"/>
      <c r="WWU3" s="302"/>
      <c r="WWV3" s="302"/>
      <c r="WWW3" s="302"/>
      <c r="WWX3" s="302"/>
      <c r="WWY3" s="302"/>
      <c r="WWZ3" s="302"/>
      <c r="WXA3" s="302"/>
      <c r="WXB3" s="302"/>
      <c r="WXC3" s="302"/>
      <c r="WXD3" s="302"/>
      <c r="WXE3" s="302"/>
      <c r="WXF3" s="302"/>
      <c r="WXG3" s="302"/>
      <c r="WXH3" s="302"/>
      <c r="WXI3" s="302"/>
      <c r="WXJ3" s="302"/>
      <c r="WXK3" s="302"/>
      <c r="WXL3" s="302"/>
      <c r="WXM3" s="302"/>
      <c r="WXN3" s="302"/>
      <c r="WXO3" s="302"/>
      <c r="WXP3" s="302"/>
      <c r="WXQ3" s="302"/>
      <c r="WXR3" s="302"/>
      <c r="WXS3" s="302"/>
      <c r="WXT3" s="302"/>
      <c r="WXU3" s="302"/>
      <c r="WXV3" s="302"/>
      <c r="WXW3" s="302"/>
      <c r="WXX3" s="302"/>
      <c r="WXY3" s="302"/>
      <c r="WXZ3" s="302"/>
      <c r="WYA3" s="302"/>
      <c r="WYB3" s="302"/>
      <c r="WYC3" s="302"/>
      <c r="WYD3" s="302"/>
      <c r="WYE3" s="302"/>
      <c r="WYF3" s="302"/>
      <c r="WYG3" s="302"/>
      <c r="WYH3" s="302"/>
      <c r="WYI3" s="302"/>
      <c r="WYJ3" s="302"/>
      <c r="WYK3" s="302"/>
      <c r="WYL3" s="302"/>
      <c r="WYM3" s="302"/>
      <c r="WYN3" s="302"/>
      <c r="WYO3" s="302"/>
      <c r="WYP3" s="302"/>
      <c r="WYQ3" s="302"/>
      <c r="WYR3" s="302"/>
      <c r="WYS3" s="302"/>
      <c r="WYT3" s="302"/>
      <c r="WYU3" s="302"/>
      <c r="WYV3" s="302"/>
      <c r="WYW3" s="302"/>
      <c r="WYX3" s="302"/>
      <c r="WYY3" s="302"/>
      <c r="WYZ3" s="302"/>
      <c r="WZA3" s="302"/>
      <c r="WZB3" s="302"/>
      <c r="WZC3" s="302"/>
      <c r="WZD3" s="302"/>
      <c r="WZE3" s="302"/>
      <c r="WZF3" s="302"/>
      <c r="WZG3" s="302"/>
      <c r="WZH3" s="302"/>
      <c r="WZI3" s="302"/>
      <c r="WZJ3" s="302"/>
      <c r="WZK3" s="302"/>
      <c r="WZL3" s="302"/>
      <c r="WZM3" s="302"/>
      <c r="WZN3" s="302"/>
      <c r="WZO3" s="302"/>
      <c r="WZP3" s="302"/>
      <c r="WZQ3" s="302"/>
      <c r="WZR3" s="302"/>
      <c r="WZS3" s="302"/>
      <c r="WZT3" s="302"/>
      <c r="WZU3" s="302"/>
      <c r="WZV3" s="302"/>
      <c r="WZW3" s="302"/>
      <c r="WZX3" s="302"/>
      <c r="WZY3" s="302"/>
      <c r="WZZ3" s="302"/>
      <c r="XAA3" s="302"/>
      <c r="XAB3" s="302"/>
      <c r="XAC3" s="302"/>
      <c r="XAD3" s="302"/>
      <c r="XAE3" s="302"/>
      <c r="XAF3" s="302"/>
      <c r="XAG3" s="302"/>
      <c r="XAH3" s="302"/>
      <c r="XAI3" s="302"/>
      <c r="XAJ3" s="302"/>
      <c r="XAK3" s="302"/>
      <c r="XAL3" s="302"/>
      <c r="XAM3" s="302"/>
      <c r="XAN3" s="302"/>
      <c r="XAO3" s="302"/>
      <c r="XAP3" s="302"/>
      <c r="XAQ3" s="302"/>
      <c r="XAR3" s="302"/>
      <c r="XAS3" s="302"/>
      <c r="XAT3" s="302"/>
      <c r="XAU3" s="302"/>
      <c r="XAV3" s="302"/>
      <c r="XAW3" s="302"/>
      <c r="XAX3" s="302"/>
      <c r="XAY3" s="302"/>
      <c r="XAZ3" s="302"/>
      <c r="XBA3" s="302"/>
      <c r="XBB3" s="302"/>
      <c r="XBC3" s="302"/>
      <c r="XBD3" s="302"/>
      <c r="XBE3" s="302"/>
      <c r="XBF3" s="302"/>
      <c r="XBG3" s="302"/>
      <c r="XBH3" s="302"/>
      <c r="XBI3" s="302"/>
      <c r="XBJ3" s="302"/>
      <c r="XBK3" s="302"/>
      <c r="XBL3" s="302"/>
      <c r="XBM3" s="302"/>
      <c r="XBN3" s="302"/>
      <c r="XBO3" s="302"/>
      <c r="XBP3" s="302"/>
      <c r="XBQ3" s="302"/>
      <c r="XBR3" s="302"/>
      <c r="XBS3" s="302"/>
      <c r="XBT3" s="302"/>
      <c r="XBU3" s="302"/>
      <c r="XBV3" s="302"/>
      <c r="XBW3" s="302"/>
      <c r="XBX3" s="302"/>
      <c r="XBY3" s="302"/>
      <c r="XBZ3" s="302"/>
      <c r="XCA3" s="302"/>
      <c r="XCB3" s="302"/>
      <c r="XCC3" s="302"/>
      <c r="XCD3" s="302"/>
      <c r="XCE3" s="302"/>
      <c r="XCF3" s="302"/>
      <c r="XCG3" s="302"/>
      <c r="XCH3" s="302"/>
      <c r="XCI3" s="302"/>
      <c r="XCJ3" s="302"/>
      <c r="XCK3" s="302"/>
      <c r="XCL3" s="302"/>
      <c r="XCM3" s="302"/>
      <c r="XCN3" s="302"/>
      <c r="XCO3" s="302"/>
      <c r="XCP3" s="302"/>
      <c r="XCQ3" s="302"/>
      <c r="XCR3" s="302"/>
      <c r="XCS3" s="302"/>
      <c r="XCT3" s="302"/>
      <c r="XCU3" s="302"/>
      <c r="XCV3" s="302"/>
      <c r="XCW3" s="302"/>
      <c r="XCX3" s="302"/>
      <c r="XCY3" s="302"/>
      <c r="XCZ3" s="302"/>
      <c r="XDA3" s="302"/>
      <c r="XDB3" s="302"/>
      <c r="XDC3" s="302"/>
      <c r="XDD3" s="302"/>
      <c r="XDE3" s="302"/>
      <c r="XDF3" s="302"/>
      <c r="XDG3" s="302"/>
      <c r="XDH3" s="302"/>
      <c r="XDI3" s="302"/>
      <c r="XDJ3" s="302"/>
      <c r="XDK3" s="302"/>
      <c r="XDL3" s="302"/>
      <c r="XDM3" s="302"/>
      <c r="XDN3" s="302"/>
      <c r="XDO3" s="302"/>
      <c r="XDP3" s="302"/>
      <c r="XDQ3" s="302"/>
      <c r="XDR3" s="302"/>
      <c r="XDS3" s="302"/>
      <c r="XDT3" s="302"/>
      <c r="XDU3" s="302"/>
      <c r="XDV3" s="302"/>
      <c r="XDW3" s="302"/>
      <c r="XDX3" s="302"/>
      <c r="XDY3" s="302"/>
      <c r="XDZ3" s="302"/>
      <c r="XEA3" s="302"/>
      <c r="XEB3" s="302"/>
      <c r="XEC3" s="302"/>
      <c r="XED3" s="302"/>
      <c r="XEE3" s="302"/>
      <c r="XEF3" s="302"/>
      <c r="XEG3" s="302"/>
      <c r="XEH3" s="302"/>
      <c r="XEI3" s="302"/>
      <c r="XEJ3" s="302"/>
      <c r="XEK3" s="302"/>
      <c r="XEL3" s="302"/>
      <c r="XEM3" s="302"/>
      <c r="XEN3" s="302"/>
      <c r="XEO3" s="302"/>
      <c r="XEP3" s="302"/>
      <c r="XEQ3" s="302"/>
      <c r="XER3" s="302"/>
      <c r="XES3" s="302"/>
      <c r="XET3" s="302"/>
      <c r="XEU3" s="302"/>
      <c r="XEV3" s="302"/>
      <c r="XEW3" s="302"/>
      <c r="XEX3" s="302"/>
      <c r="XEY3" s="302"/>
      <c r="XEZ3" s="302"/>
      <c r="XFA3" s="302"/>
      <c r="XFB3" s="302"/>
      <c r="XFC3" s="302"/>
      <c r="XFD3" s="302"/>
    </row>
    <row r="4" spans="1:16384" ht="32.25" customHeight="1" x14ac:dyDescent="0.25">
      <c r="A4" s="419" t="s">
        <v>84</v>
      </c>
      <c r="B4" s="419" t="s">
        <v>85</v>
      </c>
      <c r="C4" s="428" t="s">
        <v>47</v>
      </c>
      <c r="D4" s="428"/>
      <c r="E4" s="428" t="s">
        <v>48</v>
      </c>
      <c r="F4" s="428"/>
      <c r="G4" s="428" t="s">
        <v>49</v>
      </c>
      <c r="H4" s="429"/>
      <c r="I4" s="428" t="s">
        <v>50</v>
      </c>
      <c r="J4" s="429"/>
      <c r="K4" s="428" t="s">
        <v>51</v>
      </c>
      <c r="L4" s="429"/>
      <c r="M4" s="428" t="s">
        <v>52</v>
      </c>
      <c r="N4" s="429"/>
    </row>
    <row r="5" spans="1:16384" ht="33.75" customHeight="1" x14ac:dyDescent="0.2">
      <c r="A5" s="420"/>
      <c r="B5" s="420"/>
      <c r="C5" s="301" t="s">
        <v>0</v>
      </c>
      <c r="D5" s="71" t="s">
        <v>200</v>
      </c>
      <c r="E5" s="301" t="s">
        <v>0</v>
      </c>
      <c r="F5" s="71" t="s">
        <v>201</v>
      </c>
      <c r="G5" s="301" t="s">
        <v>0</v>
      </c>
      <c r="H5" s="71" t="s">
        <v>202</v>
      </c>
      <c r="I5" s="301" t="s">
        <v>0</v>
      </c>
      <c r="J5" s="71" t="s">
        <v>203</v>
      </c>
      <c r="K5" s="301" t="s">
        <v>0</v>
      </c>
      <c r="L5" s="71" t="s">
        <v>204</v>
      </c>
      <c r="M5" s="301" t="s">
        <v>0</v>
      </c>
      <c r="N5" s="71" t="s">
        <v>205</v>
      </c>
    </row>
    <row r="6" spans="1:16384" ht="16.5" customHeight="1" x14ac:dyDescent="0.2">
      <c r="A6" s="440" t="s">
        <v>6</v>
      </c>
      <c r="B6" s="30"/>
      <c r="C6" s="110"/>
      <c r="D6" s="71"/>
      <c r="E6" s="110"/>
      <c r="F6" s="71"/>
      <c r="G6" s="110"/>
      <c r="H6" s="71"/>
      <c r="I6" s="110"/>
      <c r="J6" s="71"/>
      <c r="K6" s="110"/>
      <c r="L6" s="71"/>
      <c r="M6" s="110"/>
      <c r="N6" s="71"/>
    </row>
    <row r="7" spans="1:16384" x14ac:dyDescent="0.2">
      <c r="A7" s="441"/>
      <c r="B7" s="73">
        <v>40999</v>
      </c>
      <c r="C7" s="262">
        <v>0</v>
      </c>
      <c r="D7" s="45">
        <v>0</v>
      </c>
      <c r="E7" s="255">
        <v>6</v>
      </c>
      <c r="F7" s="45">
        <v>2.0986358866736622E-3</v>
      </c>
      <c r="G7" s="255">
        <v>168</v>
      </c>
      <c r="H7" s="45">
        <v>5.8761804826862538E-2</v>
      </c>
      <c r="I7" s="255">
        <v>787</v>
      </c>
      <c r="J7" s="45">
        <v>0.2752710738020287</v>
      </c>
      <c r="K7" s="261">
        <v>1665</v>
      </c>
      <c r="L7" s="46">
        <v>0.58237145855194128</v>
      </c>
      <c r="M7" s="261">
        <v>233</v>
      </c>
      <c r="N7" s="46">
        <v>8.1497026932493874E-2</v>
      </c>
    </row>
    <row r="8" spans="1:16384" x14ac:dyDescent="0.2">
      <c r="A8" s="441"/>
      <c r="B8" s="73">
        <v>41364</v>
      </c>
      <c r="C8" s="268">
        <v>1</v>
      </c>
      <c r="D8" s="251">
        <v>1.9171779141104295E-4</v>
      </c>
      <c r="E8" s="261">
        <v>9</v>
      </c>
      <c r="F8" s="46">
        <v>1.7254601226993865E-3</v>
      </c>
      <c r="G8" s="261">
        <v>187</v>
      </c>
      <c r="H8" s="46">
        <v>3.5851226993865032E-2</v>
      </c>
      <c r="I8" s="261">
        <v>1094</v>
      </c>
      <c r="J8" s="252">
        <v>0.20973926380368099</v>
      </c>
      <c r="K8" s="261">
        <v>3125</v>
      </c>
      <c r="L8" s="46">
        <v>0.59911809815950923</v>
      </c>
      <c r="M8" s="261">
        <v>800</v>
      </c>
      <c r="N8" s="46">
        <v>0.15337423312883436</v>
      </c>
    </row>
    <row r="9" spans="1:16384" x14ac:dyDescent="0.2">
      <c r="A9" s="441"/>
      <c r="B9" s="73">
        <v>41729</v>
      </c>
      <c r="C9" s="268">
        <v>1</v>
      </c>
      <c r="D9" s="251">
        <v>1.8814675446848542E-4</v>
      </c>
      <c r="E9" s="261">
        <v>8</v>
      </c>
      <c r="F9" s="46">
        <v>1.5051740357478834E-3</v>
      </c>
      <c r="G9" s="261">
        <v>171</v>
      </c>
      <c r="H9" s="46">
        <v>3.217309501411101E-2</v>
      </c>
      <c r="I9" s="261">
        <v>1327</v>
      </c>
      <c r="J9" s="46">
        <v>0.24967074317968016</v>
      </c>
      <c r="K9" s="261">
        <v>3101</v>
      </c>
      <c r="L9" s="46">
        <v>0.58344308560677327</v>
      </c>
      <c r="M9" s="261">
        <v>707</v>
      </c>
      <c r="N9" s="46">
        <v>0.1330197554092192</v>
      </c>
    </row>
    <row r="10" spans="1:16384" x14ac:dyDescent="0.2">
      <c r="A10" s="111"/>
      <c r="B10" s="74"/>
      <c r="C10" s="272"/>
      <c r="D10" s="248"/>
      <c r="E10" s="274"/>
      <c r="F10" s="228"/>
      <c r="G10" s="274"/>
      <c r="H10" s="228"/>
      <c r="I10" s="274"/>
      <c r="J10" s="228"/>
      <c r="K10" s="274"/>
      <c r="L10" s="228"/>
      <c r="M10" s="274"/>
      <c r="N10" s="228"/>
    </row>
    <row r="11" spans="1:16384" ht="16.5" customHeight="1" x14ac:dyDescent="0.2">
      <c r="A11" s="440" t="s">
        <v>8</v>
      </c>
      <c r="B11" s="30"/>
      <c r="C11" s="273"/>
      <c r="D11" s="249"/>
      <c r="E11" s="275"/>
      <c r="F11" s="234"/>
      <c r="G11" s="275"/>
      <c r="H11" s="234"/>
      <c r="I11" s="275"/>
      <c r="J11" s="234"/>
      <c r="K11" s="275"/>
      <c r="L11" s="234"/>
      <c r="M11" s="275"/>
      <c r="N11" s="234"/>
    </row>
    <row r="12" spans="1:16384" x14ac:dyDescent="0.2">
      <c r="A12" s="441"/>
      <c r="B12" s="73">
        <v>40999</v>
      </c>
      <c r="C12" s="268">
        <v>0</v>
      </c>
      <c r="D12" s="46">
        <v>0</v>
      </c>
      <c r="E12" s="261">
        <v>7</v>
      </c>
      <c r="F12" s="46">
        <v>3.1963470319634705E-3</v>
      </c>
      <c r="G12" s="261">
        <v>122</v>
      </c>
      <c r="H12" s="46">
        <v>5.5707762557077628E-2</v>
      </c>
      <c r="I12" s="261">
        <v>554</v>
      </c>
      <c r="J12" s="46">
        <v>0.25296803652968036</v>
      </c>
      <c r="K12" s="261">
        <v>1261</v>
      </c>
      <c r="L12" s="46">
        <v>0.57579908675799085</v>
      </c>
      <c r="M12" s="261">
        <v>246</v>
      </c>
      <c r="N12" s="46">
        <v>0.11232876712328767</v>
      </c>
    </row>
    <row r="13" spans="1:16384" x14ac:dyDescent="0.2">
      <c r="A13" s="441"/>
      <c r="B13" s="73">
        <v>41364</v>
      </c>
      <c r="C13" s="268">
        <v>0</v>
      </c>
      <c r="D13" s="46">
        <v>0</v>
      </c>
      <c r="E13" s="261">
        <v>11</v>
      </c>
      <c r="F13" s="46">
        <v>3.062360801781737E-3</v>
      </c>
      <c r="G13" s="261">
        <v>111</v>
      </c>
      <c r="H13" s="46">
        <v>3.0902004454342984E-2</v>
      </c>
      <c r="I13" s="261">
        <v>711</v>
      </c>
      <c r="J13" s="46">
        <v>0.19793986636971048</v>
      </c>
      <c r="K13" s="261">
        <v>2194</v>
      </c>
      <c r="L13" s="46">
        <v>0.61080178173719379</v>
      </c>
      <c r="M13" s="261">
        <v>565</v>
      </c>
      <c r="N13" s="46">
        <v>0.15729398663697106</v>
      </c>
    </row>
    <row r="14" spans="1:16384" x14ac:dyDescent="0.2">
      <c r="A14" s="441"/>
      <c r="B14" s="73">
        <v>41729</v>
      </c>
      <c r="C14" s="268">
        <v>0</v>
      </c>
      <c r="D14" s="46">
        <v>0</v>
      </c>
      <c r="E14" s="261">
        <v>3</v>
      </c>
      <c r="F14" s="46">
        <v>8.259911894273128E-4</v>
      </c>
      <c r="G14" s="261">
        <v>78</v>
      </c>
      <c r="H14" s="46">
        <v>2.1475770925110133E-2</v>
      </c>
      <c r="I14" s="261">
        <v>695</v>
      </c>
      <c r="J14" s="252">
        <v>0.1913546255506608</v>
      </c>
      <c r="K14" s="261">
        <v>2304</v>
      </c>
      <c r="L14" s="46">
        <v>0.63436123348017626</v>
      </c>
      <c r="M14" s="261">
        <v>552</v>
      </c>
      <c r="N14" s="46">
        <v>0.15198237885462554</v>
      </c>
    </row>
    <row r="15" spans="1:16384" x14ac:dyDescent="0.2">
      <c r="A15" s="111"/>
      <c r="B15" s="74"/>
      <c r="C15" s="166"/>
      <c r="D15" s="75"/>
      <c r="E15" s="87"/>
      <c r="F15" s="75"/>
      <c r="G15" s="87"/>
      <c r="H15" s="75"/>
      <c r="I15" s="87"/>
      <c r="J15" s="109"/>
      <c r="K15" s="89"/>
      <c r="L15" s="47"/>
      <c r="M15" s="89"/>
      <c r="N15" s="47"/>
    </row>
    <row r="16" spans="1:16384" x14ac:dyDescent="0.2">
      <c r="B16" s="31"/>
      <c r="C16" s="38"/>
      <c r="D16" s="48"/>
      <c r="E16" s="38"/>
      <c r="F16" s="48"/>
      <c r="G16" s="38"/>
      <c r="H16" s="48"/>
    </row>
    <row r="17" spans="1:15" x14ac:dyDescent="0.2">
      <c r="B17" s="31"/>
      <c r="C17" s="38"/>
      <c r="D17" s="48"/>
      <c r="E17" s="38"/>
      <c r="F17" s="48"/>
      <c r="G17" s="38"/>
      <c r="H17" s="48"/>
    </row>
    <row r="18" spans="1:15" x14ac:dyDescent="0.2">
      <c r="A18" s="447" t="s">
        <v>330</v>
      </c>
      <c r="B18" s="447"/>
      <c r="C18" s="447"/>
      <c r="D18" s="447"/>
      <c r="E18" s="447"/>
      <c r="F18" s="447"/>
      <c r="G18" s="447"/>
      <c r="H18" s="447"/>
      <c r="I18" s="447"/>
      <c r="J18" s="447"/>
      <c r="K18" s="447"/>
      <c r="L18" s="447"/>
      <c r="M18" s="447"/>
      <c r="N18" s="447"/>
      <c r="O18" s="447"/>
    </row>
    <row r="19" spans="1:15" s="373" customFormat="1" ht="36" customHeight="1" x14ac:dyDescent="0.25">
      <c r="A19" s="417" t="s">
        <v>292</v>
      </c>
      <c r="B19" s="417"/>
      <c r="C19" s="417"/>
      <c r="D19" s="417"/>
      <c r="E19" s="417"/>
      <c r="F19" s="417"/>
      <c r="G19" s="417"/>
      <c r="H19" s="417"/>
      <c r="I19" s="417"/>
      <c r="J19" s="417"/>
      <c r="K19" s="417"/>
      <c r="L19" s="417"/>
      <c r="M19" s="417"/>
      <c r="N19" s="417"/>
    </row>
    <row r="20" spans="1:15" ht="15.75" x14ac:dyDescent="0.25">
      <c r="B20" s="22"/>
    </row>
    <row r="21" spans="1:15" ht="32.25" customHeight="1" x14ac:dyDescent="0.25">
      <c r="A21" s="419" t="s">
        <v>84</v>
      </c>
      <c r="B21" s="419" t="s">
        <v>85</v>
      </c>
      <c r="C21" s="428" t="s">
        <v>47</v>
      </c>
      <c r="D21" s="428"/>
      <c r="E21" s="428" t="s">
        <v>48</v>
      </c>
      <c r="F21" s="428"/>
      <c r="G21" s="428" t="s">
        <v>49</v>
      </c>
      <c r="H21" s="429"/>
      <c r="I21" s="428" t="s">
        <v>50</v>
      </c>
      <c r="J21" s="429"/>
      <c r="K21" s="428" t="s">
        <v>51</v>
      </c>
      <c r="L21" s="429"/>
      <c r="M21" s="428" t="s">
        <v>52</v>
      </c>
      <c r="N21" s="429"/>
    </row>
    <row r="22" spans="1:15" ht="33.75" customHeight="1" x14ac:dyDescent="0.2">
      <c r="A22" s="420"/>
      <c r="B22" s="420"/>
      <c r="C22" s="301" t="s">
        <v>0</v>
      </c>
      <c r="D22" s="71" t="s">
        <v>200</v>
      </c>
      <c r="E22" s="301" t="s">
        <v>0</v>
      </c>
      <c r="F22" s="71" t="s">
        <v>201</v>
      </c>
      <c r="G22" s="301" t="s">
        <v>0</v>
      </c>
      <c r="H22" s="71" t="s">
        <v>202</v>
      </c>
      <c r="I22" s="301" t="s">
        <v>0</v>
      </c>
      <c r="J22" s="71" t="s">
        <v>203</v>
      </c>
      <c r="K22" s="301" t="s">
        <v>0</v>
      </c>
      <c r="L22" s="71" t="s">
        <v>204</v>
      </c>
      <c r="M22" s="301" t="s">
        <v>0</v>
      </c>
      <c r="N22" s="71" t="s">
        <v>205</v>
      </c>
    </row>
    <row r="23" spans="1:15" ht="16.5" customHeight="1" x14ac:dyDescent="0.2">
      <c r="A23" s="440" t="s">
        <v>6</v>
      </c>
      <c r="B23" s="30"/>
      <c r="C23" s="110"/>
      <c r="D23" s="71"/>
      <c r="E23" s="110"/>
      <c r="F23" s="71"/>
      <c r="G23" s="110"/>
      <c r="H23" s="71"/>
      <c r="I23" s="110"/>
      <c r="J23" s="71"/>
      <c r="K23" s="110"/>
      <c r="L23" s="71"/>
      <c r="M23" s="110"/>
      <c r="N23" s="71"/>
    </row>
    <row r="24" spans="1:15" x14ac:dyDescent="0.2">
      <c r="A24" s="441"/>
      <c r="B24" s="73">
        <v>40999</v>
      </c>
      <c r="C24" s="262">
        <v>0</v>
      </c>
      <c r="D24" s="45">
        <v>0</v>
      </c>
      <c r="E24" s="255">
        <v>9</v>
      </c>
      <c r="F24" s="45">
        <v>3.2339202299676607E-3</v>
      </c>
      <c r="G24" s="255">
        <v>202</v>
      </c>
      <c r="H24" s="45">
        <v>7.2583542939274159E-2</v>
      </c>
      <c r="I24" s="255">
        <v>933</v>
      </c>
      <c r="J24" s="45">
        <v>0.33524973050664753</v>
      </c>
      <c r="K24" s="261">
        <v>1454</v>
      </c>
      <c r="L24" s="46">
        <v>0.52245777937477544</v>
      </c>
      <c r="M24" s="261">
        <v>185</v>
      </c>
      <c r="N24" s="46">
        <v>6.6475026949335256E-2</v>
      </c>
    </row>
    <row r="25" spans="1:15" x14ac:dyDescent="0.2">
      <c r="A25" s="441"/>
      <c r="B25" s="239">
        <v>41364</v>
      </c>
      <c r="C25" s="268">
        <v>1</v>
      </c>
      <c r="D25" s="251">
        <v>2.4324981756263683E-4</v>
      </c>
      <c r="E25" s="261">
        <v>9</v>
      </c>
      <c r="F25" s="46">
        <v>2.1892483580637314E-3</v>
      </c>
      <c r="G25" s="261">
        <v>225</v>
      </c>
      <c r="H25" s="46">
        <v>5.4731208951593287E-2</v>
      </c>
      <c r="I25" s="261">
        <v>1246</v>
      </c>
      <c r="J25" s="46">
        <v>0.30308927268304547</v>
      </c>
      <c r="K25" s="261">
        <v>2208</v>
      </c>
      <c r="L25" s="46">
        <v>0.53709559717830213</v>
      </c>
      <c r="M25" s="261">
        <v>422</v>
      </c>
      <c r="N25" s="46">
        <v>0.10265142301143274</v>
      </c>
    </row>
    <row r="26" spans="1:15" x14ac:dyDescent="0.2">
      <c r="A26" s="441"/>
      <c r="B26" s="239">
        <v>41729</v>
      </c>
      <c r="C26" s="268">
        <v>1</v>
      </c>
      <c r="D26" s="251">
        <v>2.1417862497322766E-4</v>
      </c>
      <c r="E26" s="261">
        <v>7</v>
      </c>
      <c r="F26" s="46">
        <v>1.4992503748125937E-3</v>
      </c>
      <c r="G26" s="261">
        <v>193</v>
      </c>
      <c r="H26" s="46">
        <v>4.133647461983294E-2</v>
      </c>
      <c r="I26" s="261">
        <v>1466</v>
      </c>
      <c r="J26" s="46">
        <v>0.31398586421075175</v>
      </c>
      <c r="K26" s="261">
        <v>2550</v>
      </c>
      <c r="L26" s="46">
        <v>0.54615549368173055</v>
      </c>
      <c r="M26" s="261">
        <v>452</v>
      </c>
      <c r="N26" s="46">
        <v>9.6808738487898907E-2</v>
      </c>
    </row>
    <row r="27" spans="1:15" x14ac:dyDescent="0.2">
      <c r="A27" s="111"/>
      <c r="B27" s="243"/>
      <c r="C27" s="272"/>
      <c r="D27" s="248"/>
      <c r="E27" s="274"/>
      <c r="F27" s="228"/>
      <c r="G27" s="274"/>
      <c r="H27" s="228"/>
      <c r="I27" s="274"/>
      <c r="J27" s="228"/>
      <c r="K27" s="274"/>
      <c r="L27" s="228"/>
      <c r="M27" s="274"/>
      <c r="N27" s="228"/>
    </row>
    <row r="28" spans="1:15" ht="16.5" customHeight="1" x14ac:dyDescent="0.2">
      <c r="A28" s="440" t="s">
        <v>8</v>
      </c>
      <c r="B28" s="30"/>
      <c r="C28" s="273"/>
      <c r="D28" s="250"/>
      <c r="E28" s="275"/>
      <c r="F28" s="234"/>
      <c r="G28" s="275"/>
      <c r="H28" s="234"/>
      <c r="I28" s="275"/>
      <c r="J28" s="249"/>
      <c r="K28" s="275"/>
      <c r="L28" s="234"/>
      <c r="M28" s="275"/>
      <c r="N28" s="234"/>
    </row>
    <row r="29" spans="1:15" x14ac:dyDescent="0.2">
      <c r="A29" s="441"/>
      <c r="B29" s="239">
        <v>40999</v>
      </c>
      <c r="C29" s="268">
        <v>0</v>
      </c>
      <c r="D29" s="46">
        <v>0</v>
      </c>
      <c r="E29" s="261">
        <v>4</v>
      </c>
      <c r="F29" s="46">
        <v>2.0202020202020202E-3</v>
      </c>
      <c r="G29" s="261">
        <v>104</v>
      </c>
      <c r="H29" s="46">
        <v>5.2525252525252523E-2</v>
      </c>
      <c r="I29" s="261">
        <v>709</v>
      </c>
      <c r="J29" s="46">
        <v>0.35808080808080806</v>
      </c>
      <c r="K29" s="261">
        <v>998</v>
      </c>
      <c r="L29" s="46">
        <v>0.50404040404040407</v>
      </c>
      <c r="M29" s="261">
        <v>165</v>
      </c>
      <c r="N29" s="46">
        <v>8.3333333333333329E-2</v>
      </c>
    </row>
    <row r="30" spans="1:15" x14ac:dyDescent="0.2">
      <c r="A30" s="441"/>
      <c r="B30" s="239">
        <v>41364</v>
      </c>
      <c r="C30" s="268">
        <v>1</v>
      </c>
      <c r="D30" s="251">
        <v>3.3545790003354579E-4</v>
      </c>
      <c r="E30" s="261">
        <v>7</v>
      </c>
      <c r="F30" s="46">
        <v>2.3482053002348204E-3</v>
      </c>
      <c r="G30" s="261">
        <v>125</v>
      </c>
      <c r="H30" s="46">
        <v>4.1932237504193226E-2</v>
      </c>
      <c r="I30" s="261">
        <v>827</v>
      </c>
      <c r="J30" s="46">
        <v>0.27742368332774237</v>
      </c>
      <c r="K30" s="261">
        <v>1682</v>
      </c>
      <c r="L30" s="46">
        <v>0.56424018785642405</v>
      </c>
      <c r="M30" s="261">
        <v>339</v>
      </c>
      <c r="N30" s="46">
        <v>0.11372022811137203</v>
      </c>
    </row>
    <row r="31" spans="1:15" x14ac:dyDescent="0.2">
      <c r="A31" s="441"/>
      <c r="B31" s="239">
        <v>41729</v>
      </c>
      <c r="C31" s="268">
        <v>0</v>
      </c>
      <c r="D31" s="46">
        <v>0</v>
      </c>
      <c r="E31" s="261">
        <v>3</v>
      </c>
      <c r="F31" s="46">
        <v>8.7133313970374669E-4</v>
      </c>
      <c r="G31" s="261">
        <v>83</v>
      </c>
      <c r="H31" s="46">
        <v>2.4106883531803659E-2</v>
      </c>
      <c r="I31" s="261">
        <v>796</v>
      </c>
      <c r="J31" s="46">
        <v>0.23119372640139413</v>
      </c>
      <c r="K31" s="261">
        <v>2133</v>
      </c>
      <c r="L31" s="46">
        <v>0.6195178623293639</v>
      </c>
      <c r="M31" s="261">
        <v>428</v>
      </c>
      <c r="N31" s="46">
        <v>0.12431019459773453</v>
      </c>
    </row>
    <row r="32" spans="1:15" x14ac:dyDescent="0.2">
      <c r="A32" s="111"/>
      <c r="B32" s="74"/>
      <c r="C32" s="166"/>
      <c r="D32" s="75"/>
      <c r="E32" s="87"/>
      <c r="F32" s="75"/>
      <c r="G32" s="87"/>
      <c r="H32" s="75"/>
      <c r="I32" s="87"/>
      <c r="J32" s="75"/>
      <c r="K32" s="89"/>
      <c r="L32" s="47"/>
      <c r="M32" s="89"/>
      <c r="N32" s="47"/>
    </row>
    <row r="33" spans="1:15" x14ac:dyDescent="0.2">
      <c r="B33" s="31"/>
      <c r="C33" s="38"/>
      <c r="D33" s="48"/>
      <c r="E33" s="38"/>
      <c r="F33" s="48"/>
      <c r="G33" s="38"/>
      <c r="H33" s="48"/>
      <c r="J33" s="158"/>
    </row>
    <row r="34" spans="1:15" x14ac:dyDescent="0.2">
      <c r="B34" s="31"/>
      <c r="C34" s="38"/>
      <c r="D34" s="48"/>
      <c r="E34" s="38"/>
      <c r="F34" s="48"/>
      <c r="G34" s="38"/>
      <c r="H34" s="48"/>
      <c r="J34" s="158"/>
    </row>
    <row r="35" spans="1:15" ht="15" customHeight="1" x14ac:dyDescent="0.2">
      <c r="A35" s="447" t="s">
        <v>226</v>
      </c>
      <c r="B35" s="447"/>
      <c r="C35" s="447"/>
      <c r="D35" s="447"/>
      <c r="E35" s="447"/>
      <c r="F35" s="447"/>
      <c r="G35" s="447"/>
      <c r="H35" s="447"/>
      <c r="I35" s="447"/>
      <c r="J35" s="447"/>
      <c r="K35" s="447"/>
      <c r="L35" s="447"/>
      <c r="M35" s="447"/>
      <c r="N35" s="447"/>
      <c r="O35" s="447"/>
    </row>
    <row r="36" spans="1:15" s="373" customFormat="1" ht="32.25" customHeight="1" x14ac:dyDescent="0.25">
      <c r="A36" s="417" t="s">
        <v>292</v>
      </c>
      <c r="B36" s="417"/>
      <c r="C36" s="417"/>
      <c r="D36" s="417"/>
      <c r="E36" s="417"/>
      <c r="F36" s="417"/>
      <c r="G36" s="417"/>
      <c r="H36" s="417"/>
      <c r="I36" s="417"/>
      <c r="J36" s="417"/>
      <c r="K36" s="417"/>
      <c r="L36" s="417"/>
      <c r="M36" s="417"/>
      <c r="N36" s="417"/>
    </row>
    <row r="37" spans="1:15" s="302" customFormat="1" x14ac:dyDescent="0.2"/>
    <row r="38" spans="1:15" ht="32.25" customHeight="1" x14ac:dyDescent="0.25">
      <c r="A38" s="442" t="s">
        <v>84</v>
      </c>
      <c r="B38" s="442" t="s">
        <v>85</v>
      </c>
      <c r="C38" s="428" t="s">
        <v>47</v>
      </c>
      <c r="D38" s="428"/>
      <c r="E38" s="428" t="s">
        <v>48</v>
      </c>
      <c r="F38" s="428"/>
      <c r="G38" s="428" t="s">
        <v>49</v>
      </c>
      <c r="H38" s="429"/>
      <c r="I38" s="428" t="s">
        <v>50</v>
      </c>
      <c r="J38" s="429"/>
      <c r="K38" s="428" t="s">
        <v>51</v>
      </c>
      <c r="L38" s="429"/>
      <c r="M38" s="428" t="s">
        <v>52</v>
      </c>
      <c r="N38" s="429"/>
    </row>
    <row r="39" spans="1:15" ht="33.75" customHeight="1" x14ac:dyDescent="0.2">
      <c r="A39" s="442"/>
      <c r="B39" s="442"/>
      <c r="C39" s="301" t="s">
        <v>0</v>
      </c>
      <c r="D39" s="71" t="s">
        <v>200</v>
      </c>
      <c r="E39" s="301" t="s">
        <v>0</v>
      </c>
      <c r="F39" s="71" t="s">
        <v>201</v>
      </c>
      <c r="G39" s="301" t="s">
        <v>0</v>
      </c>
      <c r="H39" s="71" t="s">
        <v>202</v>
      </c>
      <c r="I39" s="301" t="s">
        <v>0</v>
      </c>
      <c r="J39" s="71" t="s">
        <v>203</v>
      </c>
      <c r="K39" s="301" t="s">
        <v>0</v>
      </c>
      <c r="L39" s="71" t="s">
        <v>204</v>
      </c>
      <c r="M39" s="301" t="s">
        <v>0</v>
      </c>
      <c r="N39" s="71" t="s">
        <v>205</v>
      </c>
    </row>
    <row r="40" spans="1:15" ht="16.5" customHeight="1" x14ac:dyDescent="0.2">
      <c r="A40" s="440" t="s">
        <v>6</v>
      </c>
      <c r="B40" s="30"/>
      <c r="C40" s="110"/>
      <c r="D40" s="71"/>
      <c r="E40" s="110"/>
      <c r="F40" s="71"/>
      <c r="G40" s="110"/>
      <c r="H40" s="71"/>
      <c r="I40" s="110"/>
      <c r="J40" s="71"/>
      <c r="K40" s="110"/>
      <c r="L40" s="71"/>
      <c r="M40" s="110"/>
      <c r="N40" s="71"/>
    </row>
    <row r="41" spans="1:15" x14ac:dyDescent="0.2">
      <c r="A41" s="441"/>
      <c r="B41" s="73">
        <v>40999</v>
      </c>
      <c r="C41" s="262">
        <v>1</v>
      </c>
      <c r="D41" s="45">
        <v>3.5587188612099647E-4</v>
      </c>
      <c r="E41" s="255">
        <v>7</v>
      </c>
      <c r="F41" s="45">
        <v>2.491103202846975E-3</v>
      </c>
      <c r="G41" s="255">
        <v>196</v>
      </c>
      <c r="H41" s="45">
        <v>6.9750889679715308E-2</v>
      </c>
      <c r="I41" s="255">
        <v>846</v>
      </c>
      <c r="J41" s="45">
        <v>0.30106761565836299</v>
      </c>
      <c r="K41" s="261">
        <v>1577</v>
      </c>
      <c r="L41" s="46">
        <v>0.56120996441281135</v>
      </c>
      <c r="M41" s="261">
        <v>183</v>
      </c>
      <c r="N41" s="46">
        <v>6.5124555160142344E-2</v>
      </c>
    </row>
    <row r="42" spans="1:15" x14ac:dyDescent="0.2">
      <c r="A42" s="441"/>
      <c r="B42" s="73">
        <v>41364</v>
      </c>
      <c r="C42" s="268">
        <v>4</v>
      </c>
      <c r="D42" s="251">
        <v>8.3577099874634355E-4</v>
      </c>
      <c r="E42" s="261">
        <v>7</v>
      </c>
      <c r="F42" s="46">
        <v>1.4625992478061011E-3</v>
      </c>
      <c r="G42" s="261">
        <v>215</v>
      </c>
      <c r="H42" s="46">
        <v>4.4922691182615965E-2</v>
      </c>
      <c r="I42" s="261">
        <v>1317</v>
      </c>
      <c r="J42" s="46">
        <v>0.27517760133723362</v>
      </c>
      <c r="K42" s="261">
        <v>2698</v>
      </c>
      <c r="L42" s="46">
        <v>0.56372753865440872</v>
      </c>
      <c r="M42" s="261">
        <v>545</v>
      </c>
      <c r="N42" s="46">
        <v>0.11387379857918931</v>
      </c>
    </row>
    <row r="43" spans="1:15" x14ac:dyDescent="0.2">
      <c r="A43" s="441"/>
      <c r="B43" s="73">
        <v>41729</v>
      </c>
      <c r="C43" s="268">
        <v>2</v>
      </c>
      <c r="D43" s="251">
        <v>3.996003996003996E-4</v>
      </c>
      <c r="E43" s="261">
        <v>6</v>
      </c>
      <c r="F43" s="46">
        <v>1.1988011988011988E-3</v>
      </c>
      <c r="G43" s="261">
        <v>197</v>
      </c>
      <c r="H43" s="46">
        <v>3.9360639360639361E-2</v>
      </c>
      <c r="I43" s="261">
        <v>1515</v>
      </c>
      <c r="J43" s="46">
        <v>0.30269730269730272</v>
      </c>
      <c r="K43" s="261">
        <v>2772</v>
      </c>
      <c r="L43" s="46">
        <v>0.55384615384615388</v>
      </c>
      <c r="M43" s="261">
        <v>513</v>
      </c>
      <c r="N43" s="46">
        <v>0.1024975024975025</v>
      </c>
    </row>
    <row r="44" spans="1:15" x14ac:dyDescent="0.2">
      <c r="A44" s="111"/>
      <c r="B44" s="74"/>
      <c r="C44" s="272"/>
      <c r="D44" s="248"/>
      <c r="E44" s="274"/>
      <c r="F44" s="228"/>
      <c r="G44" s="274"/>
      <c r="H44" s="228"/>
      <c r="I44" s="274"/>
      <c r="J44" s="228"/>
      <c r="K44" s="274"/>
      <c r="L44" s="228"/>
      <c r="M44" s="274"/>
      <c r="N44" s="228"/>
    </row>
    <row r="45" spans="1:15" ht="16.5" customHeight="1" x14ac:dyDescent="0.2">
      <c r="A45" s="440" t="s">
        <v>8</v>
      </c>
      <c r="B45" s="30"/>
      <c r="C45" s="273"/>
      <c r="D45" s="234"/>
      <c r="E45" s="275"/>
      <c r="F45" s="234"/>
      <c r="G45" s="275"/>
      <c r="H45" s="234"/>
      <c r="I45" s="275"/>
      <c r="J45" s="249"/>
      <c r="K45" s="275"/>
      <c r="L45" s="234"/>
      <c r="M45" s="275"/>
      <c r="N45" s="234"/>
    </row>
    <row r="46" spans="1:15" x14ac:dyDescent="0.2">
      <c r="A46" s="441"/>
      <c r="B46" s="73">
        <v>40999</v>
      </c>
      <c r="C46" s="268">
        <v>0</v>
      </c>
      <c r="D46" s="46">
        <v>0</v>
      </c>
      <c r="E46" s="261">
        <v>15</v>
      </c>
      <c r="F46" s="46">
        <v>6.8744271310724105E-3</v>
      </c>
      <c r="G46" s="261">
        <v>211</v>
      </c>
      <c r="H46" s="46">
        <v>9.6700274977085249E-2</v>
      </c>
      <c r="I46" s="261">
        <v>736</v>
      </c>
      <c r="J46" s="46">
        <v>0.33730522456461959</v>
      </c>
      <c r="K46" s="261">
        <v>1092</v>
      </c>
      <c r="L46" s="46">
        <v>0.50137488542621444</v>
      </c>
      <c r="M46" s="261">
        <v>126</v>
      </c>
      <c r="N46" s="46">
        <v>5.7745187901008251E-2</v>
      </c>
    </row>
    <row r="47" spans="1:15" x14ac:dyDescent="0.2">
      <c r="A47" s="441"/>
      <c r="B47" s="73">
        <v>41364</v>
      </c>
      <c r="C47" s="268">
        <v>1</v>
      </c>
      <c r="D47" s="46">
        <v>3.2123353678123999E-4</v>
      </c>
      <c r="E47" s="261">
        <v>9</v>
      </c>
      <c r="F47" s="46">
        <v>2.8911018310311598E-3</v>
      </c>
      <c r="G47" s="261">
        <v>159</v>
      </c>
      <c r="H47" s="46">
        <v>5.1076132348217153E-2</v>
      </c>
      <c r="I47" s="261">
        <v>929</v>
      </c>
      <c r="J47" s="46">
        <v>0.29842595566977193</v>
      </c>
      <c r="K47" s="261">
        <v>1711</v>
      </c>
      <c r="L47" s="46">
        <v>0.5496305814327016</v>
      </c>
      <c r="M47" s="261">
        <v>304</v>
      </c>
      <c r="N47" s="46">
        <v>9.7654995181496951E-2</v>
      </c>
    </row>
    <row r="48" spans="1:15" x14ac:dyDescent="0.2">
      <c r="A48" s="441"/>
      <c r="B48" s="73">
        <v>41729</v>
      </c>
      <c r="C48" s="268">
        <v>0</v>
      </c>
      <c r="D48" s="46">
        <v>0</v>
      </c>
      <c r="E48" s="261">
        <v>4</v>
      </c>
      <c r="F48" s="46">
        <v>1.1504170261719873E-3</v>
      </c>
      <c r="G48" s="261">
        <v>107</v>
      </c>
      <c r="H48" s="46">
        <v>3.0773655450100662E-2</v>
      </c>
      <c r="I48" s="261">
        <v>877</v>
      </c>
      <c r="J48" s="46">
        <v>0.2522289329882082</v>
      </c>
      <c r="K48" s="261">
        <v>2101</v>
      </c>
      <c r="L48" s="46">
        <v>0.6042565429968364</v>
      </c>
      <c r="M48" s="261">
        <v>388</v>
      </c>
      <c r="N48" s="46">
        <v>0.11159045153868277</v>
      </c>
    </row>
    <row r="49" spans="1:15" x14ac:dyDescent="0.2">
      <c r="A49" s="111"/>
      <c r="B49" s="74"/>
      <c r="C49" s="166"/>
      <c r="D49" s="75"/>
      <c r="E49" s="87"/>
      <c r="F49" s="75"/>
      <c r="G49" s="87"/>
      <c r="H49" s="75"/>
      <c r="I49" s="87"/>
      <c r="J49" s="75"/>
      <c r="K49" s="89"/>
      <c r="L49" s="47"/>
      <c r="M49" s="89"/>
      <c r="N49" s="47"/>
    </row>
    <row r="50" spans="1:15" x14ac:dyDescent="0.2">
      <c r="B50" s="31"/>
      <c r="C50" s="38"/>
      <c r="D50" s="48"/>
      <c r="E50" s="38"/>
      <c r="F50" s="48"/>
      <c r="G50" s="38"/>
      <c r="H50" s="48"/>
    </row>
    <row r="51" spans="1:15" x14ac:dyDescent="0.2">
      <c r="B51" s="31"/>
      <c r="C51" s="38"/>
      <c r="D51" s="48"/>
      <c r="E51" s="38"/>
      <c r="F51" s="48"/>
      <c r="G51" s="38"/>
      <c r="H51" s="48"/>
    </row>
    <row r="52" spans="1:15" ht="15" customHeight="1" x14ac:dyDescent="0.2">
      <c r="A52" s="447" t="s">
        <v>331</v>
      </c>
      <c r="B52" s="447"/>
      <c r="C52" s="447"/>
      <c r="D52" s="447"/>
      <c r="E52" s="447"/>
      <c r="F52" s="447"/>
      <c r="G52" s="447"/>
      <c r="H52" s="447"/>
      <c r="I52" s="447"/>
      <c r="J52" s="447"/>
      <c r="K52" s="447"/>
      <c r="L52" s="447"/>
      <c r="M52" s="447"/>
      <c r="N52" s="447"/>
      <c r="O52" s="447"/>
    </row>
    <row r="53" spans="1:15" s="373" customFormat="1" ht="32.25" customHeight="1" x14ac:dyDescent="0.25">
      <c r="A53" s="417" t="s">
        <v>292</v>
      </c>
      <c r="B53" s="417"/>
      <c r="C53" s="417"/>
      <c r="D53" s="417"/>
      <c r="E53" s="417"/>
      <c r="F53" s="417"/>
      <c r="G53" s="417"/>
      <c r="H53" s="417"/>
      <c r="I53" s="417"/>
      <c r="J53" s="417"/>
      <c r="K53" s="417"/>
      <c r="L53" s="417"/>
      <c r="M53" s="417"/>
      <c r="N53" s="417"/>
    </row>
    <row r="54" spans="1:15" s="302" customFormat="1" x14ac:dyDescent="0.2"/>
    <row r="55" spans="1:15" ht="32.25" customHeight="1" x14ac:dyDescent="0.25">
      <c r="A55" s="442" t="s">
        <v>84</v>
      </c>
      <c r="B55" s="442" t="s">
        <v>85</v>
      </c>
      <c r="C55" s="428" t="s">
        <v>47</v>
      </c>
      <c r="D55" s="428"/>
      <c r="E55" s="428" t="s">
        <v>48</v>
      </c>
      <c r="F55" s="428"/>
      <c r="G55" s="428" t="s">
        <v>49</v>
      </c>
      <c r="H55" s="429"/>
      <c r="I55" s="428" t="s">
        <v>50</v>
      </c>
      <c r="J55" s="429"/>
      <c r="K55" s="428" t="s">
        <v>51</v>
      </c>
      <c r="L55" s="429"/>
      <c r="M55" s="428" t="s">
        <v>52</v>
      </c>
      <c r="N55" s="429"/>
    </row>
    <row r="56" spans="1:15" ht="33.75" customHeight="1" x14ac:dyDescent="0.2">
      <c r="A56" s="442"/>
      <c r="B56" s="442"/>
      <c r="C56" s="301" t="s">
        <v>0</v>
      </c>
      <c r="D56" s="71" t="s">
        <v>200</v>
      </c>
      <c r="E56" s="301" t="s">
        <v>0</v>
      </c>
      <c r="F56" s="71" t="s">
        <v>201</v>
      </c>
      <c r="G56" s="301" t="s">
        <v>0</v>
      </c>
      <c r="H56" s="71" t="s">
        <v>202</v>
      </c>
      <c r="I56" s="301" t="s">
        <v>0</v>
      </c>
      <c r="J56" s="71" t="s">
        <v>203</v>
      </c>
      <c r="K56" s="301" t="s">
        <v>0</v>
      </c>
      <c r="L56" s="71" t="s">
        <v>204</v>
      </c>
      <c r="M56" s="301" t="s">
        <v>0</v>
      </c>
      <c r="N56" s="71" t="s">
        <v>205</v>
      </c>
    </row>
    <row r="57" spans="1:15" ht="16.5" customHeight="1" x14ac:dyDescent="0.2">
      <c r="A57" s="440" t="s">
        <v>8</v>
      </c>
      <c r="B57" s="30"/>
      <c r="C57" s="167"/>
      <c r="D57" s="71"/>
      <c r="E57" s="110"/>
      <c r="F57" s="71"/>
      <c r="G57" s="110"/>
      <c r="H57" s="71"/>
      <c r="I57" s="110"/>
      <c r="J57" s="71"/>
      <c r="K57" s="110"/>
      <c r="L57" s="71"/>
      <c r="M57" s="110"/>
      <c r="N57" s="71"/>
    </row>
    <row r="58" spans="1:15" x14ac:dyDescent="0.2">
      <c r="A58" s="441"/>
      <c r="B58" s="73">
        <v>40999</v>
      </c>
      <c r="C58" s="262">
        <v>2</v>
      </c>
      <c r="D58" s="45">
        <v>1.0405827263267431E-3</v>
      </c>
      <c r="E58" s="255">
        <v>8</v>
      </c>
      <c r="F58" s="45">
        <v>4.1623309053069723E-3</v>
      </c>
      <c r="G58" s="255">
        <v>163</v>
      </c>
      <c r="H58" s="45">
        <v>8.4807492195629552E-2</v>
      </c>
      <c r="I58" s="255">
        <v>811</v>
      </c>
      <c r="J58" s="45">
        <v>0.4219562955254943</v>
      </c>
      <c r="K58" s="261">
        <v>842</v>
      </c>
      <c r="L58" s="46">
        <v>0.4380853277835588</v>
      </c>
      <c r="M58" s="261">
        <v>96</v>
      </c>
      <c r="N58" s="46">
        <v>4.9947970863683661E-2</v>
      </c>
    </row>
    <row r="59" spans="1:15" x14ac:dyDescent="0.2">
      <c r="A59" s="441"/>
      <c r="B59" s="73">
        <v>41364</v>
      </c>
      <c r="C59" s="268">
        <v>2</v>
      </c>
      <c r="D59" s="46">
        <v>6.939625260235947E-4</v>
      </c>
      <c r="E59" s="261">
        <v>9</v>
      </c>
      <c r="F59" s="46">
        <v>3.1228313671061761E-3</v>
      </c>
      <c r="G59" s="261">
        <v>162</v>
      </c>
      <c r="H59" s="46">
        <v>5.6210964607911175E-2</v>
      </c>
      <c r="I59" s="261">
        <v>974</v>
      </c>
      <c r="J59" s="46">
        <v>0.33795975017349061</v>
      </c>
      <c r="K59" s="261">
        <v>1470</v>
      </c>
      <c r="L59" s="46">
        <v>0.51006245662734218</v>
      </c>
      <c r="M59" s="261">
        <v>265</v>
      </c>
      <c r="N59" s="46">
        <v>9.1950034698126307E-2</v>
      </c>
    </row>
    <row r="60" spans="1:15" x14ac:dyDescent="0.2">
      <c r="A60" s="441"/>
      <c r="B60" s="73">
        <v>41729</v>
      </c>
      <c r="C60" s="268">
        <v>0</v>
      </c>
      <c r="D60" s="46">
        <v>0</v>
      </c>
      <c r="E60" s="261">
        <v>4</v>
      </c>
      <c r="F60" s="46">
        <v>1.1757789535567313E-3</v>
      </c>
      <c r="G60" s="261">
        <v>110</v>
      </c>
      <c r="H60" s="46">
        <v>3.2333921222810112E-2</v>
      </c>
      <c r="I60" s="261">
        <v>964</v>
      </c>
      <c r="J60" s="46">
        <v>0.28336272780717225</v>
      </c>
      <c r="K60" s="261">
        <v>1965</v>
      </c>
      <c r="L60" s="46">
        <v>0.57760141093474426</v>
      </c>
      <c r="M60" s="261">
        <v>359</v>
      </c>
      <c r="N60" s="46">
        <v>0.10552616108171664</v>
      </c>
    </row>
    <row r="61" spans="1:15" x14ac:dyDescent="0.2">
      <c r="A61" s="111"/>
      <c r="B61" s="74"/>
      <c r="C61" s="166"/>
      <c r="D61" s="75"/>
      <c r="E61" s="87"/>
      <c r="F61" s="75"/>
      <c r="G61" s="87"/>
      <c r="H61" s="75"/>
      <c r="I61" s="87"/>
      <c r="J61" s="75"/>
      <c r="K61" s="89"/>
      <c r="L61" s="47"/>
      <c r="M61" s="89"/>
      <c r="N61" s="47"/>
    </row>
    <row r="62" spans="1:15" s="304" customFormat="1" ht="12.75" x14ac:dyDescent="0.2">
      <c r="A62" s="26"/>
    </row>
    <row r="63" spans="1:15" x14ac:dyDescent="0.2">
      <c r="B63" s="31"/>
      <c r="C63" s="38"/>
      <c r="D63" s="48"/>
      <c r="E63" s="38"/>
      <c r="F63" s="48"/>
      <c r="G63" s="38"/>
      <c r="H63" s="48"/>
    </row>
    <row r="64" spans="1:15" ht="14.25" customHeight="1" x14ac:dyDescent="0.25">
      <c r="A64" s="22" t="s">
        <v>293</v>
      </c>
    </row>
    <row r="65" spans="1:1" ht="14.25" customHeight="1" x14ac:dyDescent="0.2"/>
    <row r="66" spans="1:1" ht="14.25" customHeight="1" x14ac:dyDescent="0.2"/>
    <row r="67" spans="1:1" x14ac:dyDescent="0.2">
      <c r="A67" s="26" t="s">
        <v>9</v>
      </c>
    </row>
    <row r="68" spans="1:1" x14ac:dyDescent="0.2">
      <c r="A68" s="160" t="s">
        <v>58</v>
      </c>
    </row>
  </sheetData>
  <mergeCells count="47">
    <mergeCell ref="A52:O52"/>
    <mergeCell ref="A35:O35"/>
    <mergeCell ref="A18:O18"/>
    <mergeCell ref="A1:O1"/>
    <mergeCell ref="A53:N53"/>
    <mergeCell ref="M4:N4"/>
    <mergeCell ref="C4:D4"/>
    <mergeCell ref="E4:F4"/>
    <mergeCell ref="G4:H4"/>
    <mergeCell ref="I4:J4"/>
    <mergeCell ref="K4:L4"/>
    <mergeCell ref="A57:A60"/>
    <mergeCell ref="M38:N38"/>
    <mergeCell ref="A40:A43"/>
    <mergeCell ref="A45:A48"/>
    <mergeCell ref="C55:D55"/>
    <mergeCell ref="E55:F55"/>
    <mergeCell ref="G55:H55"/>
    <mergeCell ref="I55:J55"/>
    <mergeCell ref="K55:L55"/>
    <mergeCell ref="M55:N55"/>
    <mergeCell ref="C38:D38"/>
    <mergeCell ref="E38:F38"/>
    <mergeCell ref="G38:H38"/>
    <mergeCell ref="B38:B39"/>
    <mergeCell ref="A55:A56"/>
    <mergeCell ref="B55:B56"/>
    <mergeCell ref="I21:J21"/>
    <mergeCell ref="K21:L21"/>
    <mergeCell ref="C21:D21"/>
    <mergeCell ref="E21:F21"/>
    <mergeCell ref="G21:H21"/>
    <mergeCell ref="A2:N2"/>
    <mergeCell ref="A19:N19"/>
    <mergeCell ref="A36:N36"/>
    <mergeCell ref="A4:A5"/>
    <mergeCell ref="B4:B5"/>
    <mergeCell ref="A21:A22"/>
    <mergeCell ref="B21:B22"/>
    <mergeCell ref="I38:J38"/>
    <mergeCell ref="A11:A14"/>
    <mergeCell ref="A6:A9"/>
    <mergeCell ref="K38:L38"/>
    <mergeCell ref="A38:A39"/>
    <mergeCell ref="M21:N21"/>
    <mergeCell ref="A23:A26"/>
    <mergeCell ref="A28:A31"/>
  </mergeCells>
  <hyperlinks>
    <hyperlink ref="A68" location="'Table of contents'!A1" display="return to table of contents"/>
  </hyperlinks>
  <pageMargins left="0.7" right="0.7" top="0.75" bottom="0.75" header="0.3" footer="0.3"/>
  <pageSetup paperSize="9" scale="75" orientation="landscape" verticalDpi="0" r:id="rId1"/>
  <rowBreaks count="1" manualBreakCount="1">
    <brk id="33"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opLeftCell="A52" zoomScaleNormal="100" zoomScaleSheetLayoutView="100" workbookViewId="0">
      <selection sqref="A1:O1"/>
    </sheetView>
  </sheetViews>
  <sheetFormatPr defaultRowHeight="15" x14ac:dyDescent="0.2"/>
  <cols>
    <col min="1" max="1" width="18.7109375" style="21" customWidth="1"/>
    <col min="2" max="2" width="33.7109375" style="21" customWidth="1"/>
    <col min="3" max="3" width="13.42578125" style="21" customWidth="1"/>
    <col min="4" max="4" width="8.85546875" style="26" customWidth="1"/>
    <col min="5" max="5" width="13.7109375" style="21" customWidth="1"/>
    <col min="6" max="6" width="8.85546875" style="26" customWidth="1"/>
    <col min="7" max="7" width="13" style="21" customWidth="1"/>
    <col min="8" max="8" width="8.85546875" style="26" customWidth="1"/>
    <col min="9" max="9" width="13" style="21" customWidth="1"/>
    <col min="10" max="10" width="8.85546875" style="21" customWidth="1"/>
    <col min="11" max="11" width="13" style="21" customWidth="1"/>
    <col min="12" max="12" width="8.85546875" style="21" customWidth="1"/>
    <col min="13" max="13" width="13" style="21" customWidth="1"/>
    <col min="14" max="14" width="8.85546875" style="21" customWidth="1"/>
    <col min="15" max="16384" width="9.140625" style="21"/>
  </cols>
  <sheetData>
    <row r="1" spans="1:14" ht="15.75" x14ac:dyDescent="0.25">
      <c r="A1" s="21" t="s">
        <v>227</v>
      </c>
    </row>
    <row r="2" spans="1:14" x14ac:dyDescent="0.2">
      <c r="A2" s="302" t="s">
        <v>292</v>
      </c>
    </row>
    <row r="4" spans="1:14" ht="32.25" customHeight="1" x14ac:dyDescent="0.25">
      <c r="A4" s="442" t="s">
        <v>85</v>
      </c>
      <c r="B4" s="442" t="s">
        <v>127</v>
      </c>
      <c r="C4" s="428" t="s">
        <v>47</v>
      </c>
      <c r="D4" s="428"/>
      <c r="E4" s="428" t="s">
        <v>48</v>
      </c>
      <c r="F4" s="428"/>
      <c r="G4" s="428" t="s">
        <v>49</v>
      </c>
      <c r="H4" s="429"/>
      <c r="I4" s="428" t="s">
        <v>50</v>
      </c>
      <c r="J4" s="429"/>
      <c r="K4" s="428" t="s">
        <v>51</v>
      </c>
      <c r="L4" s="429"/>
      <c r="M4" s="428" t="s">
        <v>52</v>
      </c>
      <c r="N4" s="429"/>
    </row>
    <row r="5" spans="1:14" ht="34.5" customHeight="1" x14ac:dyDescent="0.2">
      <c r="A5" s="442"/>
      <c r="B5" s="442"/>
      <c r="C5" s="301" t="s">
        <v>0</v>
      </c>
      <c r="D5" s="71" t="s">
        <v>200</v>
      </c>
      <c r="E5" s="301" t="s">
        <v>0</v>
      </c>
      <c r="F5" s="71" t="s">
        <v>201</v>
      </c>
      <c r="G5" s="301" t="s">
        <v>0</v>
      </c>
      <c r="H5" s="71" t="s">
        <v>202</v>
      </c>
      <c r="I5" s="301" t="s">
        <v>0</v>
      </c>
      <c r="J5" s="71" t="s">
        <v>203</v>
      </c>
      <c r="K5" s="301" t="s">
        <v>0</v>
      </c>
      <c r="L5" s="71" t="s">
        <v>204</v>
      </c>
      <c r="M5" s="301" t="s">
        <v>0</v>
      </c>
      <c r="N5" s="71" t="s">
        <v>205</v>
      </c>
    </row>
    <row r="6" spans="1:14" ht="16.5" customHeight="1" x14ac:dyDescent="0.2">
      <c r="A6" s="438">
        <v>40999</v>
      </c>
      <c r="B6" s="30"/>
      <c r="C6" s="110"/>
      <c r="D6" s="71"/>
      <c r="E6" s="110"/>
      <c r="F6" s="71"/>
      <c r="G6" s="110"/>
      <c r="H6" s="71"/>
      <c r="I6" s="110"/>
      <c r="J6" s="71"/>
      <c r="K6" s="110"/>
      <c r="L6" s="71"/>
      <c r="M6" s="110"/>
      <c r="N6" s="71"/>
    </row>
    <row r="7" spans="1:14" x14ac:dyDescent="0.2">
      <c r="A7" s="439"/>
      <c r="B7" s="73" t="s">
        <v>262</v>
      </c>
      <c r="C7" s="262">
        <v>0</v>
      </c>
      <c r="D7" s="45">
        <v>0</v>
      </c>
      <c r="E7" s="262">
        <v>1</v>
      </c>
      <c r="F7" s="45">
        <v>1.2422360248447205E-3</v>
      </c>
      <c r="G7" s="255">
        <v>25</v>
      </c>
      <c r="H7" s="45">
        <v>3.1055900621118012E-2</v>
      </c>
      <c r="I7" s="255">
        <v>159</v>
      </c>
      <c r="J7" s="45">
        <v>0.19751552795031055</v>
      </c>
      <c r="K7" s="261">
        <v>505</v>
      </c>
      <c r="L7" s="46">
        <v>0.62732919254658381</v>
      </c>
      <c r="M7" s="261">
        <v>115</v>
      </c>
      <c r="N7" s="46">
        <v>0.14285714285714285</v>
      </c>
    </row>
    <row r="8" spans="1:14" x14ac:dyDescent="0.2">
      <c r="A8" s="439"/>
      <c r="B8" s="73" t="s">
        <v>3</v>
      </c>
      <c r="C8" s="262">
        <v>0</v>
      </c>
      <c r="D8" s="45">
        <v>0</v>
      </c>
      <c r="E8" s="262">
        <v>2</v>
      </c>
      <c r="F8" s="45">
        <v>2.8776978417266188E-3</v>
      </c>
      <c r="G8" s="255">
        <v>65</v>
      </c>
      <c r="H8" s="45">
        <v>9.3525179856115109E-2</v>
      </c>
      <c r="I8" s="255">
        <v>197</v>
      </c>
      <c r="J8" s="45">
        <v>0.28345323741007195</v>
      </c>
      <c r="K8" s="261">
        <v>357</v>
      </c>
      <c r="L8" s="46">
        <v>0.5136690647482014</v>
      </c>
      <c r="M8" s="261">
        <v>74</v>
      </c>
      <c r="N8" s="46">
        <v>0.10647482014388489</v>
      </c>
    </row>
    <row r="9" spans="1:14" x14ac:dyDescent="0.2">
      <c r="A9" s="439"/>
      <c r="B9" s="73" t="s">
        <v>18</v>
      </c>
      <c r="C9" s="262">
        <v>0</v>
      </c>
      <c r="D9" s="45">
        <v>0</v>
      </c>
      <c r="E9" s="262">
        <v>4</v>
      </c>
      <c r="F9" s="45">
        <v>5.7971014492753624E-3</v>
      </c>
      <c r="G9" s="255">
        <v>32</v>
      </c>
      <c r="H9" s="45">
        <v>4.6376811594202899E-2</v>
      </c>
      <c r="I9" s="255">
        <v>198</v>
      </c>
      <c r="J9" s="45">
        <v>0.28695652173913044</v>
      </c>
      <c r="K9" s="261">
        <v>399</v>
      </c>
      <c r="L9" s="46">
        <v>0.57826086956521738</v>
      </c>
      <c r="M9" s="261">
        <v>57</v>
      </c>
      <c r="N9" s="46">
        <v>8.2608695652173908E-2</v>
      </c>
    </row>
    <row r="10" spans="1:14" x14ac:dyDescent="0.2">
      <c r="A10" s="112"/>
      <c r="B10" s="74"/>
      <c r="C10" s="263"/>
      <c r="D10" s="75"/>
      <c r="E10" s="263"/>
      <c r="F10" s="75"/>
      <c r="G10" s="265"/>
      <c r="H10" s="75"/>
      <c r="I10" s="265"/>
      <c r="J10" s="75"/>
      <c r="K10" s="267"/>
      <c r="L10" s="47"/>
      <c r="M10" s="267"/>
      <c r="N10" s="47"/>
    </row>
    <row r="11" spans="1:14" ht="16.5" customHeight="1" x14ac:dyDescent="0.2">
      <c r="A11" s="438">
        <v>41364</v>
      </c>
      <c r="B11" s="30"/>
      <c r="C11" s="264"/>
      <c r="D11" s="157"/>
      <c r="E11" s="264"/>
      <c r="F11" s="71"/>
      <c r="G11" s="266"/>
      <c r="H11" s="71"/>
      <c r="I11" s="266"/>
      <c r="J11" s="157"/>
      <c r="K11" s="266"/>
      <c r="L11" s="71"/>
      <c r="M11" s="266"/>
      <c r="N11" s="71"/>
    </row>
    <row r="12" spans="1:14" x14ac:dyDescent="0.2">
      <c r="A12" s="439"/>
      <c r="B12" s="73" t="s">
        <v>262</v>
      </c>
      <c r="C12" s="268">
        <v>0</v>
      </c>
      <c r="D12" s="46">
        <v>0</v>
      </c>
      <c r="E12" s="268">
        <v>1</v>
      </c>
      <c r="F12" s="46">
        <v>6.2189054726368158E-4</v>
      </c>
      <c r="G12" s="261">
        <v>33</v>
      </c>
      <c r="H12" s="46">
        <v>2.0522388059701493E-2</v>
      </c>
      <c r="I12" s="261">
        <v>253</v>
      </c>
      <c r="J12" s="46">
        <v>0.15733830845771143</v>
      </c>
      <c r="K12" s="261">
        <v>1051</v>
      </c>
      <c r="L12" s="46">
        <v>0.65360696517412931</v>
      </c>
      <c r="M12" s="261">
        <v>270</v>
      </c>
      <c r="N12" s="46">
        <v>0.16791044776119404</v>
      </c>
    </row>
    <row r="13" spans="1:14" x14ac:dyDescent="0.2">
      <c r="A13" s="439"/>
      <c r="B13" s="73" t="s">
        <v>3</v>
      </c>
      <c r="C13" s="268">
        <v>0</v>
      </c>
      <c r="D13" s="46">
        <v>0</v>
      </c>
      <c r="E13" s="268">
        <v>7</v>
      </c>
      <c r="F13" s="46">
        <v>6.965174129353234E-3</v>
      </c>
      <c r="G13" s="261">
        <v>43</v>
      </c>
      <c r="H13" s="46">
        <v>4.2786069651741296E-2</v>
      </c>
      <c r="I13" s="261">
        <v>238</v>
      </c>
      <c r="J13" s="46">
        <v>0.23681592039800994</v>
      </c>
      <c r="K13" s="261">
        <v>549</v>
      </c>
      <c r="L13" s="46">
        <v>0.54626865671641789</v>
      </c>
      <c r="M13" s="261">
        <v>168</v>
      </c>
      <c r="N13" s="46">
        <v>0.16716417910447762</v>
      </c>
    </row>
    <row r="14" spans="1:14" x14ac:dyDescent="0.2">
      <c r="A14" s="439"/>
      <c r="B14" s="73" t="s">
        <v>18</v>
      </c>
      <c r="C14" s="268">
        <v>0</v>
      </c>
      <c r="D14" s="46">
        <v>0</v>
      </c>
      <c r="E14" s="268">
        <v>3</v>
      </c>
      <c r="F14" s="46">
        <v>3.0643513789581204E-3</v>
      </c>
      <c r="G14" s="261">
        <v>35</v>
      </c>
      <c r="H14" s="46">
        <v>3.5750766087844742E-2</v>
      </c>
      <c r="I14" s="261">
        <v>220</v>
      </c>
      <c r="J14" s="46">
        <v>0.2247191011235955</v>
      </c>
      <c r="K14" s="261">
        <v>594</v>
      </c>
      <c r="L14" s="46">
        <v>0.6067415730337079</v>
      </c>
      <c r="M14" s="261">
        <v>127</v>
      </c>
      <c r="N14" s="46">
        <v>0.12972420837589377</v>
      </c>
    </row>
    <row r="15" spans="1:14" x14ac:dyDescent="0.2">
      <c r="A15" s="112"/>
      <c r="B15" s="74"/>
      <c r="C15" s="272"/>
      <c r="D15" s="228"/>
      <c r="E15" s="272"/>
      <c r="F15" s="228"/>
      <c r="G15" s="274"/>
      <c r="H15" s="228"/>
      <c r="I15" s="274"/>
      <c r="J15" s="228"/>
      <c r="K15" s="274"/>
      <c r="L15" s="228"/>
      <c r="M15" s="274"/>
      <c r="N15" s="228"/>
    </row>
    <row r="16" spans="1:14" ht="16.5" customHeight="1" x14ac:dyDescent="0.2">
      <c r="A16" s="443">
        <v>41729</v>
      </c>
      <c r="B16" s="30"/>
      <c r="C16" s="273"/>
      <c r="D16" s="249"/>
      <c r="E16" s="273"/>
      <c r="F16" s="234"/>
      <c r="G16" s="275"/>
      <c r="H16" s="234"/>
      <c r="I16" s="275"/>
      <c r="J16" s="249"/>
      <c r="K16" s="275"/>
      <c r="L16" s="234"/>
      <c r="M16" s="275"/>
      <c r="N16" s="234"/>
    </row>
    <row r="17" spans="1:14" x14ac:dyDescent="0.2">
      <c r="A17" s="444"/>
      <c r="B17" s="73" t="s">
        <v>262</v>
      </c>
      <c r="C17" s="268">
        <v>0</v>
      </c>
      <c r="D17" s="46">
        <v>0</v>
      </c>
      <c r="E17" s="268">
        <v>1</v>
      </c>
      <c r="F17" s="46">
        <v>5.9206631142687976E-4</v>
      </c>
      <c r="G17" s="261">
        <v>17</v>
      </c>
      <c r="H17" s="46">
        <v>1.0065127294256957E-2</v>
      </c>
      <c r="I17" s="261">
        <v>264</v>
      </c>
      <c r="J17" s="46">
        <v>0.15630550621669628</v>
      </c>
      <c r="K17" s="261">
        <v>1136</v>
      </c>
      <c r="L17" s="46">
        <v>0.67258732978093549</v>
      </c>
      <c r="M17" s="261">
        <v>271</v>
      </c>
      <c r="N17" s="46">
        <v>0.16044997039668443</v>
      </c>
    </row>
    <row r="18" spans="1:14" x14ac:dyDescent="0.2">
      <c r="A18" s="444"/>
      <c r="B18" s="73" t="s">
        <v>3</v>
      </c>
      <c r="C18" s="268">
        <v>0</v>
      </c>
      <c r="D18" s="46">
        <v>0</v>
      </c>
      <c r="E18" s="268">
        <v>2</v>
      </c>
      <c r="F18" s="46">
        <v>2.008032128514056E-3</v>
      </c>
      <c r="G18" s="261">
        <v>34</v>
      </c>
      <c r="H18" s="46">
        <v>3.4136546184738957E-2</v>
      </c>
      <c r="I18" s="261">
        <v>217</v>
      </c>
      <c r="J18" s="46">
        <v>0.21787148594377509</v>
      </c>
      <c r="K18" s="261">
        <v>585</v>
      </c>
      <c r="L18" s="46">
        <v>0.58734939759036142</v>
      </c>
      <c r="M18" s="261">
        <v>158</v>
      </c>
      <c r="N18" s="46">
        <v>0.15863453815261044</v>
      </c>
    </row>
    <row r="19" spans="1:14" x14ac:dyDescent="0.2">
      <c r="A19" s="444"/>
      <c r="B19" s="73" t="s">
        <v>18</v>
      </c>
      <c r="C19" s="268">
        <v>0</v>
      </c>
      <c r="D19" s="46">
        <v>0</v>
      </c>
      <c r="E19" s="268">
        <v>0</v>
      </c>
      <c r="F19" s="46">
        <v>0</v>
      </c>
      <c r="G19" s="261">
        <v>27</v>
      </c>
      <c r="H19" s="46">
        <v>2.8511087645195353E-2</v>
      </c>
      <c r="I19" s="261">
        <v>214</v>
      </c>
      <c r="J19" s="46">
        <v>0.22597676874340022</v>
      </c>
      <c r="K19" s="261">
        <v>583</v>
      </c>
      <c r="L19" s="46">
        <v>0.61562829989440337</v>
      </c>
      <c r="M19" s="261">
        <v>123</v>
      </c>
      <c r="N19" s="46">
        <v>0.12988384371700107</v>
      </c>
    </row>
    <row r="20" spans="1:14" x14ac:dyDescent="0.2">
      <c r="A20" s="113"/>
      <c r="B20" s="74"/>
      <c r="C20" s="166"/>
      <c r="D20" s="75"/>
      <c r="E20" s="166"/>
      <c r="F20" s="75"/>
      <c r="G20" s="87"/>
      <c r="H20" s="75"/>
      <c r="I20" s="87"/>
      <c r="J20" s="75"/>
      <c r="K20" s="89"/>
      <c r="L20" s="47"/>
      <c r="M20" s="89"/>
      <c r="N20" s="47"/>
    </row>
    <row r="21" spans="1:14" s="304" customFormat="1" ht="12.75" x14ac:dyDescent="0.2">
      <c r="A21" s="26"/>
    </row>
    <row r="22" spans="1:14" x14ac:dyDescent="0.2">
      <c r="B22" s="31"/>
      <c r="C22" s="38"/>
      <c r="D22" s="48"/>
      <c r="E22" s="38"/>
      <c r="F22" s="48"/>
      <c r="G22" s="38"/>
      <c r="H22" s="48"/>
    </row>
    <row r="23" spans="1:14" ht="15.75" x14ac:dyDescent="0.25">
      <c r="A23" s="21" t="s">
        <v>228</v>
      </c>
      <c r="B23" s="22"/>
    </row>
    <row r="24" spans="1:14" x14ac:dyDescent="0.2">
      <c r="A24" s="302" t="s">
        <v>292</v>
      </c>
    </row>
    <row r="26" spans="1:14" ht="32.25" customHeight="1" x14ac:dyDescent="0.25">
      <c r="A26" s="442" t="s">
        <v>85</v>
      </c>
      <c r="B26" s="442" t="s">
        <v>127</v>
      </c>
      <c r="C26" s="428" t="s">
        <v>47</v>
      </c>
      <c r="D26" s="428"/>
      <c r="E26" s="428" t="s">
        <v>48</v>
      </c>
      <c r="F26" s="428"/>
      <c r="G26" s="428" t="s">
        <v>49</v>
      </c>
      <c r="H26" s="429"/>
      <c r="I26" s="428" t="s">
        <v>50</v>
      </c>
      <c r="J26" s="429"/>
      <c r="K26" s="428" t="s">
        <v>51</v>
      </c>
      <c r="L26" s="429"/>
      <c r="M26" s="428" t="s">
        <v>52</v>
      </c>
      <c r="N26" s="429"/>
    </row>
    <row r="27" spans="1:14" ht="34.5" customHeight="1" x14ac:dyDescent="0.2">
      <c r="A27" s="442"/>
      <c r="B27" s="442"/>
      <c r="C27" s="301" t="s">
        <v>0</v>
      </c>
      <c r="D27" s="71" t="s">
        <v>200</v>
      </c>
      <c r="E27" s="301" t="s">
        <v>0</v>
      </c>
      <c r="F27" s="71" t="s">
        <v>201</v>
      </c>
      <c r="G27" s="301" t="s">
        <v>0</v>
      </c>
      <c r="H27" s="71" t="s">
        <v>202</v>
      </c>
      <c r="I27" s="301" t="s">
        <v>0</v>
      </c>
      <c r="J27" s="71" t="s">
        <v>203</v>
      </c>
      <c r="K27" s="301" t="s">
        <v>0</v>
      </c>
      <c r="L27" s="71" t="s">
        <v>204</v>
      </c>
      <c r="M27" s="301" t="s">
        <v>0</v>
      </c>
      <c r="N27" s="71" t="s">
        <v>205</v>
      </c>
    </row>
    <row r="28" spans="1:14" ht="16.5" customHeight="1" x14ac:dyDescent="0.2">
      <c r="A28" s="438">
        <v>40999</v>
      </c>
      <c r="B28" s="30"/>
      <c r="C28" s="110"/>
      <c r="D28" s="71"/>
      <c r="E28" s="110"/>
      <c r="F28" s="71"/>
      <c r="G28" s="110"/>
      <c r="H28" s="71"/>
      <c r="I28" s="110"/>
      <c r="J28" s="71"/>
      <c r="K28" s="110"/>
      <c r="L28" s="71"/>
      <c r="M28" s="110"/>
      <c r="N28" s="71"/>
    </row>
    <row r="29" spans="1:14" x14ac:dyDescent="0.2">
      <c r="A29" s="439"/>
      <c r="B29" s="73" t="s">
        <v>262</v>
      </c>
      <c r="C29" s="262">
        <v>0</v>
      </c>
      <c r="D29" s="45">
        <v>0</v>
      </c>
      <c r="E29" s="262">
        <v>1</v>
      </c>
      <c r="F29" s="45">
        <v>1.1806375442739079E-3</v>
      </c>
      <c r="G29" s="255">
        <v>28</v>
      </c>
      <c r="H29" s="45">
        <v>3.3057851239669422E-2</v>
      </c>
      <c r="I29" s="255">
        <v>215</v>
      </c>
      <c r="J29" s="45">
        <v>0.25383707201889022</v>
      </c>
      <c r="K29" s="261">
        <v>526</v>
      </c>
      <c r="L29" s="46">
        <v>0.62101534828807559</v>
      </c>
      <c r="M29" s="261">
        <v>77</v>
      </c>
      <c r="N29" s="46">
        <v>9.0909090909090912E-2</v>
      </c>
    </row>
    <row r="30" spans="1:14" x14ac:dyDescent="0.2">
      <c r="A30" s="439"/>
      <c r="B30" s="73" t="s">
        <v>3</v>
      </c>
      <c r="C30" s="262">
        <v>0</v>
      </c>
      <c r="D30" s="45">
        <v>0</v>
      </c>
      <c r="E30" s="262">
        <v>2</v>
      </c>
      <c r="F30" s="45">
        <v>3.3444816053511705E-3</v>
      </c>
      <c r="G30" s="255">
        <v>56</v>
      </c>
      <c r="H30" s="45">
        <v>9.3645484949832769E-2</v>
      </c>
      <c r="I30" s="255">
        <v>252</v>
      </c>
      <c r="J30" s="108">
        <v>0.42140468227424749</v>
      </c>
      <c r="K30" s="261">
        <v>237</v>
      </c>
      <c r="L30" s="46">
        <v>0.39632107023411373</v>
      </c>
      <c r="M30" s="261">
        <v>51</v>
      </c>
      <c r="N30" s="46">
        <v>8.5284280936454848E-2</v>
      </c>
    </row>
    <row r="31" spans="1:14" x14ac:dyDescent="0.2">
      <c r="A31" s="439"/>
      <c r="B31" s="73" t="s">
        <v>18</v>
      </c>
      <c r="C31" s="262">
        <v>0</v>
      </c>
      <c r="D31" s="45">
        <v>0</v>
      </c>
      <c r="E31" s="262">
        <v>1</v>
      </c>
      <c r="F31" s="45">
        <v>1.869158878504673E-3</v>
      </c>
      <c r="G31" s="255">
        <v>20</v>
      </c>
      <c r="H31" s="45">
        <v>3.7383177570093455E-2</v>
      </c>
      <c r="I31" s="255">
        <v>242</v>
      </c>
      <c r="J31" s="45">
        <v>0.45233644859813082</v>
      </c>
      <c r="K31" s="261">
        <v>235</v>
      </c>
      <c r="L31" s="46">
        <v>0.43925233644859812</v>
      </c>
      <c r="M31" s="261">
        <v>37</v>
      </c>
      <c r="N31" s="46">
        <v>6.9158878504672894E-2</v>
      </c>
    </row>
    <row r="32" spans="1:14" x14ac:dyDescent="0.2">
      <c r="A32" s="112"/>
      <c r="B32" s="74"/>
      <c r="C32" s="263"/>
      <c r="D32" s="75"/>
      <c r="E32" s="263"/>
      <c r="F32" s="75"/>
      <c r="G32" s="265"/>
      <c r="H32" s="75"/>
      <c r="I32" s="265"/>
      <c r="J32" s="75"/>
      <c r="K32" s="267"/>
      <c r="L32" s="47"/>
      <c r="M32" s="267"/>
      <c r="N32" s="47"/>
    </row>
    <row r="33" spans="1:14" ht="16.5" customHeight="1" x14ac:dyDescent="0.2">
      <c r="A33" s="438">
        <v>41364</v>
      </c>
      <c r="B33" s="30"/>
      <c r="C33" s="264"/>
      <c r="D33" s="157"/>
      <c r="E33" s="264"/>
      <c r="F33" s="71"/>
      <c r="G33" s="266"/>
      <c r="H33" s="71"/>
      <c r="I33" s="266"/>
      <c r="J33" s="71"/>
      <c r="K33" s="266"/>
      <c r="L33" s="71"/>
      <c r="M33" s="266"/>
      <c r="N33" s="71"/>
    </row>
    <row r="34" spans="1:14" x14ac:dyDescent="0.2">
      <c r="A34" s="439"/>
      <c r="B34" s="73" t="s">
        <v>262</v>
      </c>
      <c r="C34" s="268">
        <v>0</v>
      </c>
      <c r="D34" s="46">
        <v>0</v>
      </c>
      <c r="E34" s="268">
        <v>1</v>
      </c>
      <c r="F34" s="46">
        <v>7.9744816586921851E-4</v>
      </c>
      <c r="G34" s="261">
        <v>41</v>
      </c>
      <c r="H34" s="46">
        <v>3.2695374800637958E-2</v>
      </c>
      <c r="I34" s="261">
        <v>283</v>
      </c>
      <c r="J34" s="46">
        <v>0.22567783094098884</v>
      </c>
      <c r="K34" s="261">
        <v>782</v>
      </c>
      <c r="L34" s="46">
        <v>0.62360446570972883</v>
      </c>
      <c r="M34" s="261">
        <v>147</v>
      </c>
      <c r="N34" s="46">
        <v>0.11722488038277512</v>
      </c>
    </row>
    <row r="35" spans="1:14" x14ac:dyDescent="0.2">
      <c r="A35" s="439"/>
      <c r="B35" s="73" t="s">
        <v>3</v>
      </c>
      <c r="C35" s="268">
        <v>1</v>
      </c>
      <c r="D35" s="46">
        <v>1.1123470522803114E-3</v>
      </c>
      <c r="E35" s="268">
        <v>4</v>
      </c>
      <c r="F35" s="46">
        <v>4.4493882091212458E-3</v>
      </c>
      <c r="G35" s="261">
        <v>47</v>
      </c>
      <c r="H35" s="46">
        <v>5.2280311457174641E-2</v>
      </c>
      <c r="I35" s="261">
        <v>292</v>
      </c>
      <c r="J35" s="46">
        <v>0.32480533926585092</v>
      </c>
      <c r="K35" s="261">
        <v>445</v>
      </c>
      <c r="L35" s="46">
        <v>0.4949944382647386</v>
      </c>
      <c r="M35" s="261">
        <v>110</v>
      </c>
      <c r="N35" s="46">
        <v>0.12235817575083426</v>
      </c>
    </row>
    <row r="36" spans="1:14" x14ac:dyDescent="0.2">
      <c r="A36" s="439"/>
      <c r="B36" s="73" t="s">
        <v>18</v>
      </c>
      <c r="C36" s="268">
        <v>0</v>
      </c>
      <c r="D36" s="46">
        <v>0</v>
      </c>
      <c r="E36" s="268">
        <v>2</v>
      </c>
      <c r="F36" s="46">
        <v>2.4154589371980675E-3</v>
      </c>
      <c r="G36" s="261">
        <v>37</v>
      </c>
      <c r="H36" s="46">
        <v>4.4685990338164248E-2</v>
      </c>
      <c r="I36" s="261">
        <v>252</v>
      </c>
      <c r="J36" s="252">
        <v>0.30434782608695654</v>
      </c>
      <c r="K36" s="261">
        <v>455</v>
      </c>
      <c r="L36" s="46">
        <v>0.54951690821256038</v>
      </c>
      <c r="M36" s="261">
        <v>82</v>
      </c>
      <c r="N36" s="46">
        <v>9.9033816425120769E-2</v>
      </c>
    </row>
    <row r="37" spans="1:14" x14ac:dyDescent="0.2">
      <c r="A37" s="112"/>
      <c r="B37" s="74"/>
      <c r="C37" s="272"/>
      <c r="D37" s="228"/>
      <c r="E37" s="272"/>
      <c r="F37" s="228"/>
      <c r="G37" s="274"/>
      <c r="H37" s="228"/>
      <c r="I37" s="274"/>
      <c r="J37" s="253"/>
      <c r="K37" s="274"/>
      <c r="L37" s="228"/>
      <c r="M37" s="274"/>
      <c r="N37" s="228"/>
    </row>
    <row r="38" spans="1:14" ht="16.5" customHeight="1" x14ac:dyDescent="0.2">
      <c r="A38" s="443">
        <v>41729</v>
      </c>
      <c r="B38" s="30"/>
      <c r="C38" s="273"/>
      <c r="D38" s="249"/>
      <c r="E38" s="273"/>
      <c r="F38" s="234"/>
      <c r="G38" s="275"/>
      <c r="H38" s="234"/>
      <c r="I38" s="275"/>
      <c r="J38" s="234"/>
      <c r="K38" s="275"/>
      <c r="L38" s="234"/>
      <c r="M38" s="275"/>
      <c r="N38" s="234"/>
    </row>
    <row r="39" spans="1:14" x14ac:dyDescent="0.2">
      <c r="A39" s="444"/>
      <c r="B39" s="73" t="s">
        <v>262</v>
      </c>
      <c r="C39" s="268">
        <v>0</v>
      </c>
      <c r="D39" s="46">
        <v>0</v>
      </c>
      <c r="E39" s="268">
        <v>0</v>
      </c>
      <c r="F39" s="46">
        <v>0</v>
      </c>
      <c r="G39" s="261">
        <v>20</v>
      </c>
      <c r="H39" s="46">
        <v>1.2828736369467608E-2</v>
      </c>
      <c r="I39" s="261">
        <v>309</v>
      </c>
      <c r="J39" s="46">
        <v>0.19820397690827454</v>
      </c>
      <c r="K39" s="261">
        <v>1034</v>
      </c>
      <c r="L39" s="46">
        <v>0.6632456703014753</v>
      </c>
      <c r="M39" s="261">
        <v>196</v>
      </c>
      <c r="N39" s="46">
        <v>0.12572161642078256</v>
      </c>
    </row>
    <row r="40" spans="1:14" x14ac:dyDescent="0.2">
      <c r="A40" s="444"/>
      <c r="B40" s="73" t="s">
        <v>3</v>
      </c>
      <c r="C40" s="268">
        <v>0</v>
      </c>
      <c r="D40" s="46">
        <v>0</v>
      </c>
      <c r="E40" s="268">
        <v>3</v>
      </c>
      <c r="F40" s="46">
        <v>3.0864197530864196E-3</v>
      </c>
      <c r="G40" s="261">
        <v>33</v>
      </c>
      <c r="H40" s="46">
        <v>3.3950617283950615E-2</v>
      </c>
      <c r="I40" s="261">
        <v>247</v>
      </c>
      <c r="J40" s="46">
        <v>0.25411522633744854</v>
      </c>
      <c r="K40" s="261">
        <v>557</v>
      </c>
      <c r="L40" s="46">
        <v>0.57304526748971196</v>
      </c>
      <c r="M40" s="261">
        <v>132</v>
      </c>
      <c r="N40" s="46">
        <v>0.13580246913580246</v>
      </c>
    </row>
    <row r="41" spans="1:14" x14ac:dyDescent="0.2">
      <c r="A41" s="444"/>
      <c r="B41" s="73" t="s">
        <v>18</v>
      </c>
      <c r="C41" s="268">
        <v>0</v>
      </c>
      <c r="D41" s="46">
        <v>0</v>
      </c>
      <c r="E41" s="268">
        <v>0</v>
      </c>
      <c r="F41" s="46">
        <v>0</v>
      </c>
      <c r="G41" s="261">
        <v>30</v>
      </c>
      <c r="H41" s="46">
        <v>3.2894736842105261E-2</v>
      </c>
      <c r="I41" s="261">
        <v>240</v>
      </c>
      <c r="J41" s="252">
        <v>0.26315789473684209</v>
      </c>
      <c r="K41" s="261">
        <v>542</v>
      </c>
      <c r="L41" s="46">
        <v>0.5942982456140351</v>
      </c>
      <c r="M41" s="261">
        <v>100</v>
      </c>
      <c r="N41" s="46">
        <v>0.10964912280701754</v>
      </c>
    </row>
    <row r="42" spans="1:14" x14ac:dyDescent="0.2">
      <c r="A42" s="113"/>
      <c r="B42" s="74"/>
      <c r="C42" s="166"/>
      <c r="D42" s="75"/>
      <c r="E42" s="166"/>
      <c r="F42" s="75"/>
      <c r="G42" s="87"/>
      <c r="H42" s="75"/>
      <c r="I42" s="87"/>
      <c r="J42" s="109"/>
      <c r="K42" s="89"/>
      <c r="L42" s="47"/>
      <c r="M42" s="89"/>
      <c r="N42" s="47"/>
    </row>
    <row r="43" spans="1:14" s="304" customFormat="1" ht="12.75" x14ac:dyDescent="0.2">
      <c r="A43" s="26"/>
    </row>
    <row r="45" spans="1:14" ht="15.75" x14ac:dyDescent="0.25">
      <c r="A45" s="21" t="s">
        <v>229</v>
      </c>
      <c r="B45" s="22"/>
    </row>
    <row r="46" spans="1:14" x14ac:dyDescent="0.2">
      <c r="A46" s="302" t="s">
        <v>292</v>
      </c>
    </row>
    <row r="48" spans="1:14" ht="32.25" customHeight="1" x14ac:dyDescent="0.25">
      <c r="A48" s="442" t="s">
        <v>85</v>
      </c>
      <c r="B48" s="442" t="s">
        <v>127</v>
      </c>
      <c r="C48" s="428" t="s">
        <v>47</v>
      </c>
      <c r="D48" s="428"/>
      <c r="E48" s="428" t="s">
        <v>48</v>
      </c>
      <c r="F48" s="428"/>
      <c r="G48" s="428" t="s">
        <v>49</v>
      </c>
      <c r="H48" s="429"/>
      <c r="I48" s="428" t="s">
        <v>50</v>
      </c>
      <c r="J48" s="429"/>
      <c r="K48" s="428" t="s">
        <v>51</v>
      </c>
      <c r="L48" s="429"/>
      <c r="M48" s="428" t="s">
        <v>52</v>
      </c>
      <c r="N48" s="429"/>
    </row>
    <row r="49" spans="1:14" ht="34.5" customHeight="1" x14ac:dyDescent="0.2">
      <c r="A49" s="442"/>
      <c r="B49" s="442"/>
      <c r="C49" s="301" t="s">
        <v>0</v>
      </c>
      <c r="D49" s="71" t="s">
        <v>200</v>
      </c>
      <c r="E49" s="301" t="s">
        <v>0</v>
      </c>
      <c r="F49" s="71" t="s">
        <v>201</v>
      </c>
      <c r="G49" s="301" t="s">
        <v>0</v>
      </c>
      <c r="H49" s="71" t="s">
        <v>202</v>
      </c>
      <c r="I49" s="301" t="s">
        <v>0</v>
      </c>
      <c r="J49" s="71" t="s">
        <v>203</v>
      </c>
      <c r="K49" s="301" t="s">
        <v>0</v>
      </c>
      <c r="L49" s="71" t="s">
        <v>204</v>
      </c>
      <c r="M49" s="301" t="s">
        <v>0</v>
      </c>
      <c r="N49" s="71" t="s">
        <v>205</v>
      </c>
    </row>
    <row r="50" spans="1:14" ht="16.5" customHeight="1" x14ac:dyDescent="0.2">
      <c r="A50" s="438">
        <v>40999</v>
      </c>
      <c r="B50" s="30"/>
      <c r="C50" s="110"/>
      <c r="D50" s="71"/>
      <c r="E50" s="110"/>
      <c r="F50" s="71"/>
      <c r="G50" s="110"/>
      <c r="H50" s="71"/>
      <c r="I50" s="110"/>
      <c r="J50" s="71"/>
      <c r="K50" s="110"/>
      <c r="L50" s="71"/>
      <c r="M50" s="110"/>
      <c r="N50" s="71"/>
    </row>
    <row r="51" spans="1:14" x14ac:dyDescent="0.2">
      <c r="A51" s="439"/>
      <c r="B51" s="73" t="s">
        <v>262</v>
      </c>
      <c r="C51" s="262">
        <v>0</v>
      </c>
      <c r="D51" s="45">
        <v>0</v>
      </c>
      <c r="E51" s="262">
        <v>2</v>
      </c>
      <c r="F51" s="45">
        <v>2.4937655860349127E-3</v>
      </c>
      <c r="G51" s="255">
        <v>53</v>
      </c>
      <c r="H51" s="45">
        <v>6.6084788029925193E-2</v>
      </c>
      <c r="I51" s="255">
        <v>252</v>
      </c>
      <c r="J51" s="45">
        <v>0.31421446384039903</v>
      </c>
      <c r="K51" s="261">
        <v>441</v>
      </c>
      <c r="L51" s="46">
        <v>0.54987531172069826</v>
      </c>
      <c r="M51" s="261">
        <v>54</v>
      </c>
      <c r="N51" s="46">
        <v>6.7331670822942641E-2</v>
      </c>
    </row>
    <row r="52" spans="1:14" x14ac:dyDescent="0.2">
      <c r="A52" s="439"/>
      <c r="B52" s="73" t="s">
        <v>3</v>
      </c>
      <c r="C52" s="262">
        <v>0</v>
      </c>
      <c r="D52" s="45">
        <v>0</v>
      </c>
      <c r="E52" s="262">
        <v>7</v>
      </c>
      <c r="F52" s="45">
        <v>1.0115606936416185E-2</v>
      </c>
      <c r="G52" s="255">
        <v>100</v>
      </c>
      <c r="H52" s="45">
        <v>0.14450867052023122</v>
      </c>
      <c r="I52" s="255">
        <v>255</v>
      </c>
      <c r="J52" s="45">
        <v>0.36849710982658962</v>
      </c>
      <c r="K52" s="261">
        <v>292</v>
      </c>
      <c r="L52" s="46">
        <v>0.42196531791907516</v>
      </c>
      <c r="M52" s="261">
        <v>38</v>
      </c>
      <c r="N52" s="46">
        <v>5.4913294797687862E-2</v>
      </c>
    </row>
    <row r="53" spans="1:14" x14ac:dyDescent="0.2">
      <c r="A53" s="439"/>
      <c r="B53" s="73" t="s">
        <v>18</v>
      </c>
      <c r="C53" s="262">
        <v>0</v>
      </c>
      <c r="D53" s="45">
        <v>0</v>
      </c>
      <c r="E53" s="262">
        <v>6</v>
      </c>
      <c r="F53" s="45">
        <v>8.7591240875912416E-3</v>
      </c>
      <c r="G53" s="255">
        <v>58</v>
      </c>
      <c r="H53" s="45">
        <v>8.4671532846715331E-2</v>
      </c>
      <c r="I53" s="255">
        <v>228</v>
      </c>
      <c r="J53" s="45">
        <v>0.33284671532846716</v>
      </c>
      <c r="K53" s="261">
        <v>359</v>
      </c>
      <c r="L53" s="46">
        <v>0.52408759124087589</v>
      </c>
      <c r="M53" s="261">
        <v>34</v>
      </c>
      <c r="N53" s="46">
        <v>4.9635036496350364E-2</v>
      </c>
    </row>
    <row r="54" spans="1:14" x14ac:dyDescent="0.2">
      <c r="A54" s="112"/>
      <c r="B54" s="74"/>
      <c r="C54" s="263"/>
      <c r="D54" s="75"/>
      <c r="E54" s="263"/>
      <c r="F54" s="75"/>
      <c r="G54" s="265"/>
      <c r="H54" s="75"/>
      <c r="I54" s="265"/>
      <c r="J54" s="75"/>
      <c r="K54" s="267"/>
      <c r="L54" s="47"/>
      <c r="M54" s="267"/>
      <c r="N54" s="47"/>
    </row>
    <row r="55" spans="1:14" ht="16.5" customHeight="1" x14ac:dyDescent="0.2">
      <c r="A55" s="438">
        <v>41364</v>
      </c>
      <c r="B55" s="30"/>
      <c r="C55" s="264"/>
      <c r="D55" s="157"/>
      <c r="E55" s="264"/>
      <c r="F55" s="71"/>
      <c r="G55" s="266"/>
      <c r="H55" s="71"/>
      <c r="I55" s="266"/>
      <c r="J55" s="157"/>
      <c r="K55" s="266"/>
      <c r="L55" s="71"/>
      <c r="M55" s="266"/>
      <c r="N55" s="71"/>
    </row>
    <row r="56" spans="1:14" x14ac:dyDescent="0.2">
      <c r="A56" s="439"/>
      <c r="B56" s="73" t="s">
        <v>262</v>
      </c>
      <c r="C56" s="268">
        <v>0</v>
      </c>
      <c r="D56" s="46">
        <v>0</v>
      </c>
      <c r="E56" s="268">
        <v>1</v>
      </c>
      <c r="F56" s="46">
        <v>7.8616352201257866E-4</v>
      </c>
      <c r="G56" s="261">
        <v>59</v>
      </c>
      <c r="H56" s="46">
        <v>4.6383647798742135E-2</v>
      </c>
      <c r="I56" s="261">
        <v>338</v>
      </c>
      <c r="J56" s="46">
        <v>0.26572327044025157</v>
      </c>
      <c r="K56" s="261">
        <v>756</v>
      </c>
      <c r="L56" s="46">
        <v>0.59433962264150941</v>
      </c>
      <c r="M56" s="261">
        <v>118</v>
      </c>
      <c r="N56" s="46">
        <v>9.276729559748427E-2</v>
      </c>
    </row>
    <row r="57" spans="1:14" x14ac:dyDescent="0.2">
      <c r="A57" s="439"/>
      <c r="B57" s="73" t="s">
        <v>3</v>
      </c>
      <c r="C57" s="268">
        <v>1</v>
      </c>
      <c r="D57" s="46">
        <v>1.0504201680672268E-3</v>
      </c>
      <c r="E57" s="268">
        <v>4</v>
      </c>
      <c r="F57" s="46">
        <v>4.2016806722689074E-3</v>
      </c>
      <c r="G57" s="261">
        <v>61</v>
      </c>
      <c r="H57" s="46">
        <v>6.4075630252100835E-2</v>
      </c>
      <c r="I57" s="261">
        <v>319</v>
      </c>
      <c r="J57" s="46">
        <v>0.33508403361344535</v>
      </c>
      <c r="K57" s="261">
        <v>463</v>
      </c>
      <c r="L57" s="46">
        <v>0.48634453781512604</v>
      </c>
      <c r="M57" s="261">
        <v>104</v>
      </c>
      <c r="N57" s="46">
        <v>0.1092436974789916</v>
      </c>
    </row>
    <row r="58" spans="1:14" x14ac:dyDescent="0.2">
      <c r="A58" s="439"/>
      <c r="B58" s="73" t="s">
        <v>18</v>
      </c>
      <c r="C58" s="268">
        <v>0</v>
      </c>
      <c r="D58" s="46">
        <v>0</v>
      </c>
      <c r="E58" s="268">
        <v>4</v>
      </c>
      <c r="F58" s="46">
        <v>4.4994375703037125E-3</v>
      </c>
      <c r="G58" s="261">
        <v>39</v>
      </c>
      <c r="H58" s="46">
        <v>4.3869516310461196E-2</v>
      </c>
      <c r="I58" s="261">
        <v>272</v>
      </c>
      <c r="J58" s="46">
        <v>0.30596175478065241</v>
      </c>
      <c r="K58" s="261">
        <v>492</v>
      </c>
      <c r="L58" s="46">
        <v>0.55343082114735653</v>
      </c>
      <c r="M58" s="261">
        <v>82</v>
      </c>
      <c r="N58" s="46">
        <v>9.2238470191226093E-2</v>
      </c>
    </row>
    <row r="59" spans="1:14" x14ac:dyDescent="0.2">
      <c r="A59" s="112"/>
      <c r="B59" s="74"/>
      <c r="C59" s="272"/>
      <c r="D59" s="228"/>
      <c r="E59" s="272"/>
      <c r="F59" s="228"/>
      <c r="G59" s="274"/>
      <c r="H59" s="228"/>
      <c r="I59" s="274"/>
      <c r="J59" s="228"/>
      <c r="K59" s="274"/>
      <c r="L59" s="228"/>
      <c r="M59" s="274"/>
      <c r="N59" s="228"/>
    </row>
    <row r="60" spans="1:14" ht="16.5" customHeight="1" x14ac:dyDescent="0.2">
      <c r="A60" s="443">
        <v>41729</v>
      </c>
      <c r="B60" s="30"/>
      <c r="C60" s="273"/>
      <c r="D60" s="249"/>
      <c r="E60" s="273"/>
      <c r="F60" s="234"/>
      <c r="G60" s="275"/>
      <c r="H60" s="234"/>
      <c r="I60" s="275"/>
      <c r="J60" s="249"/>
      <c r="K60" s="275"/>
      <c r="L60" s="234"/>
      <c r="M60" s="275"/>
      <c r="N60" s="234"/>
    </row>
    <row r="61" spans="1:14" x14ac:dyDescent="0.2">
      <c r="A61" s="444"/>
      <c r="B61" s="73" t="s">
        <v>262</v>
      </c>
      <c r="C61" s="268">
        <v>0</v>
      </c>
      <c r="D61" s="46">
        <v>0</v>
      </c>
      <c r="E61" s="268">
        <v>1</v>
      </c>
      <c r="F61" s="46">
        <v>6.4184852374839533E-4</v>
      </c>
      <c r="G61" s="261">
        <v>28</v>
      </c>
      <c r="H61" s="46">
        <v>1.7971758664955071E-2</v>
      </c>
      <c r="I61" s="261">
        <v>347</v>
      </c>
      <c r="J61" s="46">
        <v>0.2227214377406932</v>
      </c>
      <c r="K61" s="261">
        <v>1013</v>
      </c>
      <c r="L61" s="46">
        <v>0.65019255455712455</v>
      </c>
      <c r="M61" s="261">
        <v>169</v>
      </c>
      <c r="N61" s="46">
        <v>0.10847240051347883</v>
      </c>
    </row>
    <row r="62" spans="1:14" x14ac:dyDescent="0.2">
      <c r="A62" s="444"/>
      <c r="B62" s="73" t="s">
        <v>3</v>
      </c>
      <c r="C62" s="268">
        <v>0</v>
      </c>
      <c r="D62" s="46">
        <v>0</v>
      </c>
      <c r="E62" s="268">
        <v>2</v>
      </c>
      <c r="F62" s="46">
        <v>2.0202020202020202E-3</v>
      </c>
      <c r="G62" s="261">
        <v>44</v>
      </c>
      <c r="H62" s="46">
        <v>4.4444444444444446E-2</v>
      </c>
      <c r="I62" s="261">
        <v>268</v>
      </c>
      <c r="J62" s="46">
        <v>0.27070707070707073</v>
      </c>
      <c r="K62" s="261">
        <v>552</v>
      </c>
      <c r="L62" s="46">
        <v>0.55757575757575761</v>
      </c>
      <c r="M62" s="261">
        <v>124</v>
      </c>
      <c r="N62" s="46">
        <v>0.12525252525252525</v>
      </c>
    </row>
    <row r="63" spans="1:14" x14ac:dyDescent="0.2">
      <c r="A63" s="444"/>
      <c r="B63" s="73" t="s">
        <v>18</v>
      </c>
      <c r="C63" s="268">
        <v>0</v>
      </c>
      <c r="D63" s="46">
        <v>0</v>
      </c>
      <c r="E63" s="268">
        <v>1</v>
      </c>
      <c r="F63" s="46">
        <v>1.076426264800861E-3</v>
      </c>
      <c r="G63" s="261">
        <v>35</v>
      </c>
      <c r="H63" s="46">
        <v>3.7674919268030141E-2</v>
      </c>
      <c r="I63" s="261">
        <v>262</v>
      </c>
      <c r="J63" s="46">
        <v>0.28202368137782563</v>
      </c>
      <c r="K63" s="261">
        <v>536</v>
      </c>
      <c r="L63" s="46">
        <v>0.57696447793326155</v>
      </c>
      <c r="M63" s="261">
        <v>95</v>
      </c>
      <c r="N63" s="46">
        <v>0.10226049515608181</v>
      </c>
    </row>
    <row r="64" spans="1:14" x14ac:dyDescent="0.2">
      <c r="A64" s="113"/>
      <c r="B64" s="74"/>
      <c r="C64" s="166"/>
      <c r="D64" s="75"/>
      <c r="E64" s="166"/>
      <c r="F64" s="75"/>
      <c r="G64" s="87"/>
      <c r="H64" s="75"/>
      <c r="I64" s="87"/>
      <c r="J64" s="75"/>
      <c r="K64" s="89"/>
      <c r="L64" s="47"/>
      <c r="M64" s="89"/>
      <c r="N64" s="47"/>
    </row>
    <row r="65" spans="1:14" s="304" customFormat="1" ht="12.75" x14ac:dyDescent="0.2">
      <c r="A65" s="26"/>
    </row>
    <row r="67" spans="1:14" ht="15.75" x14ac:dyDescent="0.25">
      <c r="A67" s="21" t="s">
        <v>230</v>
      </c>
      <c r="B67" s="22"/>
    </row>
    <row r="68" spans="1:14" x14ac:dyDescent="0.2">
      <c r="A68" s="302" t="s">
        <v>292</v>
      </c>
    </row>
    <row r="70" spans="1:14" ht="32.25" customHeight="1" x14ac:dyDescent="0.25">
      <c r="A70" s="442" t="s">
        <v>85</v>
      </c>
      <c r="B70" s="442" t="s">
        <v>127</v>
      </c>
      <c r="C70" s="428" t="s">
        <v>47</v>
      </c>
      <c r="D70" s="428"/>
      <c r="E70" s="428" t="s">
        <v>48</v>
      </c>
      <c r="F70" s="428"/>
      <c r="G70" s="428" t="s">
        <v>49</v>
      </c>
      <c r="H70" s="429"/>
      <c r="I70" s="428" t="s">
        <v>50</v>
      </c>
      <c r="J70" s="429"/>
      <c r="K70" s="428" t="s">
        <v>51</v>
      </c>
      <c r="L70" s="429"/>
      <c r="M70" s="428" t="s">
        <v>52</v>
      </c>
      <c r="N70" s="429"/>
    </row>
    <row r="71" spans="1:14" ht="34.5" customHeight="1" x14ac:dyDescent="0.2">
      <c r="A71" s="442"/>
      <c r="B71" s="442"/>
      <c r="C71" s="301" t="s">
        <v>0</v>
      </c>
      <c r="D71" s="71" t="s">
        <v>200</v>
      </c>
      <c r="E71" s="301" t="s">
        <v>0</v>
      </c>
      <c r="F71" s="71" t="s">
        <v>201</v>
      </c>
      <c r="G71" s="301" t="s">
        <v>0</v>
      </c>
      <c r="H71" s="71" t="s">
        <v>202</v>
      </c>
      <c r="I71" s="301" t="s">
        <v>0</v>
      </c>
      <c r="J71" s="71" t="s">
        <v>203</v>
      </c>
      <c r="K71" s="301" t="s">
        <v>0</v>
      </c>
      <c r="L71" s="71" t="s">
        <v>204</v>
      </c>
      <c r="M71" s="301" t="s">
        <v>0</v>
      </c>
      <c r="N71" s="71" t="s">
        <v>205</v>
      </c>
    </row>
    <row r="72" spans="1:14" ht="16.5" customHeight="1" x14ac:dyDescent="0.2">
      <c r="A72" s="438">
        <v>40999</v>
      </c>
      <c r="B72" s="30"/>
      <c r="C72" s="110"/>
      <c r="D72" s="71"/>
      <c r="E72" s="110"/>
      <c r="F72" s="71"/>
      <c r="G72" s="110"/>
      <c r="H72" s="71"/>
      <c r="I72" s="110"/>
      <c r="J72" s="71"/>
      <c r="K72" s="110"/>
      <c r="L72" s="71"/>
      <c r="M72" s="110"/>
      <c r="N72" s="71"/>
    </row>
    <row r="73" spans="1:14" x14ac:dyDescent="0.2">
      <c r="A73" s="439"/>
      <c r="B73" s="73" t="s">
        <v>262</v>
      </c>
      <c r="C73" s="262">
        <v>0</v>
      </c>
      <c r="D73" s="45">
        <v>0</v>
      </c>
      <c r="E73" s="262">
        <v>1</v>
      </c>
      <c r="F73" s="45">
        <v>1.2062726176115801E-3</v>
      </c>
      <c r="G73" s="255">
        <v>50</v>
      </c>
      <c r="H73" s="45">
        <v>6.0313630880579013E-2</v>
      </c>
      <c r="I73" s="255">
        <v>315</v>
      </c>
      <c r="J73" s="45">
        <v>0.37997587454764775</v>
      </c>
      <c r="K73" s="261">
        <v>415</v>
      </c>
      <c r="L73" s="46">
        <v>0.50060313630880582</v>
      </c>
      <c r="M73" s="261">
        <v>48</v>
      </c>
      <c r="N73" s="46">
        <v>5.790108564535585E-2</v>
      </c>
    </row>
    <row r="74" spans="1:14" x14ac:dyDescent="0.2">
      <c r="A74" s="439"/>
      <c r="B74" s="73" t="s">
        <v>3</v>
      </c>
      <c r="C74" s="262">
        <v>1</v>
      </c>
      <c r="D74" s="45">
        <v>1.718213058419244E-3</v>
      </c>
      <c r="E74" s="262">
        <v>5</v>
      </c>
      <c r="F74" s="45">
        <v>8.5910652920962206E-3</v>
      </c>
      <c r="G74" s="255">
        <v>75</v>
      </c>
      <c r="H74" s="45">
        <v>0.12886597938144329</v>
      </c>
      <c r="I74" s="255">
        <v>261</v>
      </c>
      <c r="J74" s="45">
        <v>0.4484536082474227</v>
      </c>
      <c r="K74" s="261">
        <v>211</v>
      </c>
      <c r="L74" s="46">
        <v>0.36254295532646047</v>
      </c>
      <c r="M74" s="261">
        <v>29</v>
      </c>
      <c r="N74" s="46">
        <v>4.9828178694158079E-2</v>
      </c>
    </row>
    <row r="75" spans="1:14" x14ac:dyDescent="0.2">
      <c r="A75" s="439"/>
      <c r="B75" s="73" t="s">
        <v>18</v>
      </c>
      <c r="C75" s="262">
        <v>1</v>
      </c>
      <c r="D75" s="45">
        <v>1.9569471624266144E-3</v>
      </c>
      <c r="E75" s="262">
        <v>2</v>
      </c>
      <c r="F75" s="45">
        <v>3.9138943248532287E-3</v>
      </c>
      <c r="G75" s="255">
        <v>38</v>
      </c>
      <c r="H75" s="45">
        <v>7.4363992172211346E-2</v>
      </c>
      <c r="I75" s="255">
        <v>235</v>
      </c>
      <c r="J75" s="45">
        <v>0.45988258317025438</v>
      </c>
      <c r="K75" s="261">
        <v>216</v>
      </c>
      <c r="L75" s="46">
        <v>0.4227005870841487</v>
      </c>
      <c r="M75" s="261">
        <v>19</v>
      </c>
      <c r="N75" s="46">
        <v>3.7181996086105673E-2</v>
      </c>
    </row>
    <row r="76" spans="1:14" x14ac:dyDescent="0.2">
      <c r="A76" s="112"/>
      <c r="B76" s="74"/>
      <c r="C76" s="263"/>
      <c r="D76" s="75"/>
      <c r="E76" s="263"/>
      <c r="F76" s="75"/>
      <c r="G76" s="265"/>
      <c r="H76" s="75"/>
      <c r="I76" s="265"/>
      <c r="J76" s="75"/>
      <c r="K76" s="267"/>
      <c r="L76" s="47"/>
      <c r="M76" s="267"/>
      <c r="N76" s="47"/>
    </row>
    <row r="77" spans="1:14" ht="16.5" customHeight="1" x14ac:dyDescent="0.2">
      <c r="A77" s="438">
        <v>41364</v>
      </c>
      <c r="B77" s="30"/>
      <c r="C77" s="264"/>
      <c r="D77" s="157"/>
      <c r="E77" s="264"/>
      <c r="F77" s="71"/>
      <c r="G77" s="266"/>
      <c r="H77" s="71"/>
      <c r="I77" s="266"/>
      <c r="J77" s="157"/>
      <c r="K77" s="266"/>
      <c r="L77" s="71"/>
      <c r="M77" s="266"/>
      <c r="N77" s="71"/>
    </row>
    <row r="78" spans="1:14" x14ac:dyDescent="0.2">
      <c r="A78" s="439"/>
      <c r="B78" s="73" t="s">
        <v>262</v>
      </c>
      <c r="C78" s="268">
        <v>0</v>
      </c>
      <c r="D78" s="46">
        <v>0</v>
      </c>
      <c r="E78" s="268">
        <v>2</v>
      </c>
      <c r="F78" s="46">
        <v>1.6820857863751051E-3</v>
      </c>
      <c r="G78" s="261">
        <v>51</v>
      </c>
      <c r="H78" s="46">
        <v>4.289318755256518E-2</v>
      </c>
      <c r="I78" s="261">
        <v>373</v>
      </c>
      <c r="J78" s="46">
        <v>0.31370899915895711</v>
      </c>
      <c r="K78" s="261">
        <v>655</v>
      </c>
      <c r="L78" s="46">
        <v>0.55088309503784694</v>
      </c>
      <c r="M78" s="261">
        <v>108</v>
      </c>
      <c r="N78" s="46">
        <v>9.0832632464255672E-2</v>
      </c>
    </row>
    <row r="79" spans="1:14" x14ac:dyDescent="0.2">
      <c r="A79" s="439"/>
      <c r="B79" s="73" t="s">
        <v>3</v>
      </c>
      <c r="C79" s="268">
        <v>2</v>
      </c>
      <c r="D79" s="46">
        <v>2.2624434389140274E-3</v>
      </c>
      <c r="E79" s="268">
        <v>4</v>
      </c>
      <c r="F79" s="46">
        <v>4.5248868778280547E-3</v>
      </c>
      <c r="G79" s="261">
        <v>67</v>
      </c>
      <c r="H79" s="46">
        <v>7.5791855203619904E-2</v>
      </c>
      <c r="I79" s="261">
        <v>309</v>
      </c>
      <c r="J79" s="46">
        <v>0.34954751131221717</v>
      </c>
      <c r="K79" s="261">
        <v>412</v>
      </c>
      <c r="L79" s="46">
        <v>0.4660633484162896</v>
      </c>
      <c r="M79" s="261">
        <v>90</v>
      </c>
      <c r="N79" s="46">
        <v>0.10180995475113122</v>
      </c>
    </row>
    <row r="80" spans="1:14" x14ac:dyDescent="0.2">
      <c r="A80" s="439"/>
      <c r="B80" s="73" t="s">
        <v>18</v>
      </c>
      <c r="C80" s="268">
        <v>0</v>
      </c>
      <c r="D80" s="46">
        <v>0</v>
      </c>
      <c r="E80" s="268">
        <v>3</v>
      </c>
      <c r="F80" s="46">
        <v>3.708281829419036E-3</v>
      </c>
      <c r="G80" s="261">
        <v>44</v>
      </c>
      <c r="H80" s="46">
        <v>5.4388133498145856E-2</v>
      </c>
      <c r="I80" s="261">
        <v>292</v>
      </c>
      <c r="J80" s="46">
        <v>0.36093943139678614</v>
      </c>
      <c r="K80" s="261">
        <v>403</v>
      </c>
      <c r="L80" s="46">
        <v>0.49814585908529047</v>
      </c>
      <c r="M80" s="261">
        <v>67</v>
      </c>
      <c r="N80" s="46">
        <v>8.2818294190358466E-2</v>
      </c>
    </row>
    <row r="81" spans="1:14" x14ac:dyDescent="0.2">
      <c r="A81" s="112"/>
      <c r="B81" s="74"/>
      <c r="C81" s="272"/>
      <c r="D81" s="228"/>
      <c r="E81" s="272"/>
      <c r="F81" s="228"/>
      <c r="G81" s="274"/>
      <c r="H81" s="228"/>
      <c r="I81" s="274"/>
      <c r="J81" s="228"/>
      <c r="K81" s="274"/>
      <c r="L81" s="228"/>
      <c r="M81" s="274"/>
      <c r="N81" s="228"/>
    </row>
    <row r="82" spans="1:14" ht="16.5" customHeight="1" x14ac:dyDescent="0.2">
      <c r="A82" s="443">
        <v>41729</v>
      </c>
      <c r="B82" s="30"/>
      <c r="C82" s="273"/>
      <c r="D82" s="249"/>
      <c r="E82" s="273"/>
      <c r="F82" s="234"/>
      <c r="G82" s="275"/>
      <c r="H82" s="234"/>
      <c r="I82" s="275"/>
      <c r="J82" s="249"/>
      <c r="K82" s="275"/>
      <c r="L82" s="234"/>
      <c r="M82" s="275"/>
      <c r="N82" s="234"/>
    </row>
    <row r="83" spans="1:14" x14ac:dyDescent="0.2">
      <c r="A83" s="444"/>
      <c r="B83" s="73" t="s">
        <v>262</v>
      </c>
      <c r="C83" s="268">
        <v>0</v>
      </c>
      <c r="D83" s="46">
        <v>0</v>
      </c>
      <c r="E83" s="268">
        <v>0</v>
      </c>
      <c r="F83" s="46">
        <v>0</v>
      </c>
      <c r="G83" s="261">
        <v>23</v>
      </c>
      <c r="H83" s="46">
        <v>1.5131578947368421E-2</v>
      </c>
      <c r="I83" s="261">
        <v>401</v>
      </c>
      <c r="J83" s="46">
        <v>0.26381578947368423</v>
      </c>
      <c r="K83" s="261">
        <v>938</v>
      </c>
      <c r="L83" s="46">
        <v>0.61710526315789471</v>
      </c>
      <c r="M83" s="261">
        <v>158</v>
      </c>
      <c r="N83" s="46">
        <v>0.10394736842105264</v>
      </c>
    </row>
    <row r="84" spans="1:14" x14ac:dyDescent="0.2">
      <c r="A84" s="444"/>
      <c r="B84" s="73" t="s">
        <v>3</v>
      </c>
      <c r="C84" s="268">
        <v>0</v>
      </c>
      <c r="D84" s="46">
        <v>0</v>
      </c>
      <c r="E84" s="268">
        <v>2</v>
      </c>
      <c r="F84" s="46">
        <v>2.0618556701030928E-3</v>
      </c>
      <c r="G84" s="261">
        <v>50</v>
      </c>
      <c r="H84" s="46">
        <v>5.1546391752577317E-2</v>
      </c>
      <c r="I84" s="261">
        <v>280</v>
      </c>
      <c r="J84" s="46">
        <v>0.28865979381443296</v>
      </c>
      <c r="K84" s="261">
        <v>524</v>
      </c>
      <c r="L84" s="46">
        <v>0.54020618556701028</v>
      </c>
      <c r="M84" s="261">
        <v>114</v>
      </c>
      <c r="N84" s="46">
        <v>0.11752577319587629</v>
      </c>
    </row>
    <row r="85" spans="1:14" x14ac:dyDescent="0.2">
      <c r="A85" s="444"/>
      <c r="B85" s="73" t="s">
        <v>18</v>
      </c>
      <c r="C85" s="268">
        <v>0</v>
      </c>
      <c r="D85" s="46">
        <v>0</v>
      </c>
      <c r="E85" s="268">
        <v>2</v>
      </c>
      <c r="F85" s="46">
        <v>2.1929824561403508E-3</v>
      </c>
      <c r="G85" s="261">
        <v>37</v>
      </c>
      <c r="H85" s="46">
        <v>4.0570175438596492E-2</v>
      </c>
      <c r="I85" s="261">
        <v>283</v>
      </c>
      <c r="J85" s="46">
        <v>0.31030701754385964</v>
      </c>
      <c r="K85" s="261">
        <v>503</v>
      </c>
      <c r="L85" s="46">
        <v>0.55153508771929827</v>
      </c>
      <c r="M85" s="261">
        <v>87</v>
      </c>
      <c r="N85" s="46">
        <v>9.5394736842105268E-2</v>
      </c>
    </row>
    <row r="86" spans="1:14" x14ac:dyDescent="0.2">
      <c r="A86" s="113"/>
      <c r="B86" s="74"/>
      <c r="C86" s="166"/>
      <c r="D86" s="75"/>
      <c r="E86" s="166"/>
      <c r="F86" s="75"/>
      <c r="G86" s="87"/>
      <c r="H86" s="75"/>
      <c r="I86" s="87"/>
      <c r="J86" s="75"/>
      <c r="K86" s="89"/>
      <c r="L86" s="47"/>
      <c r="M86" s="89"/>
      <c r="N86" s="47"/>
    </row>
    <row r="87" spans="1:14" s="304" customFormat="1" ht="12.75" x14ac:dyDescent="0.2">
      <c r="A87" s="26"/>
    </row>
    <row r="88" spans="1:14" x14ac:dyDescent="0.2">
      <c r="B88" s="31"/>
      <c r="C88" s="38"/>
      <c r="D88" s="48"/>
      <c r="E88" s="38"/>
      <c r="F88" s="48"/>
      <c r="G88" s="38"/>
      <c r="H88" s="48"/>
    </row>
    <row r="89" spans="1:14" ht="14.25" customHeight="1" x14ac:dyDescent="0.2">
      <c r="A89" s="26" t="s">
        <v>9</v>
      </c>
    </row>
    <row r="90" spans="1:14" ht="14.25" customHeight="1" x14ac:dyDescent="0.2">
      <c r="A90" s="160" t="s">
        <v>58</v>
      </c>
    </row>
    <row r="91" spans="1:14" ht="14.25" customHeight="1" x14ac:dyDescent="0.2"/>
  </sheetData>
  <mergeCells count="44">
    <mergeCell ref="A4:A5"/>
    <mergeCell ref="B4:B5"/>
    <mergeCell ref="A26:A27"/>
    <mergeCell ref="B26:B27"/>
    <mergeCell ref="A48:A49"/>
    <mergeCell ref="B48:B49"/>
    <mergeCell ref="A38:A41"/>
    <mergeCell ref="M4:N4"/>
    <mergeCell ref="C4:D4"/>
    <mergeCell ref="E4:F4"/>
    <mergeCell ref="G4:H4"/>
    <mergeCell ref="I4:J4"/>
    <mergeCell ref="K4:L4"/>
    <mergeCell ref="M26:N26"/>
    <mergeCell ref="A28:A31"/>
    <mergeCell ref="A33:A36"/>
    <mergeCell ref="A6:A9"/>
    <mergeCell ref="A11:A14"/>
    <mergeCell ref="A16:A19"/>
    <mergeCell ref="C26:D26"/>
    <mergeCell ref="E26:F26"/>
    <mergeCell ref="G26:H26"/>
    <mergeCell ref="I26:J26"/>
    <mergeCell ref="C48:D48"/>
    <mergeCell ref="E48:F48"/>
    <mergeCell ref="G48:H48"/>
    <mergeCell ref="A72:A75"/>
    <mergeCell ref="K26:L26"/>
    <mergeCell ref="A77:A80"/>
    <mergeCell ref="A82:A85"/>
    <mergeCell ref="K48:L48"/>
    <mergeCell ref="M48:N48"/>
    <mergeCell ref="A55:A58"/>
    <mergeCell ref="A60:A63"/>
    <mergeCell ref="C70:D70"/>
    <mergeCell ref="E70:F70"/>
    <mergeCell ref="G70:H70"/>
    <mergeCell ref="I70:J70"/>
    <mergeCell ref="K70:L70"/>
    <mergeCell ref="M70:N70"/>
    <mergeCell ref="I48:J48"/>
    <mergeCell ref="A70:A71"/>
    <mergeCell ref="B70:B71"/>
    <mergeCell ref="A50:A53"/>
  </mergeCells>
  <hyperlinks>
    <hyperlink ref="A90" location="'Table of contents'!A1" display="return to table of contents"/>
  </hyperlinks>
  <pageMargins left="0.7" right="0.7" top="0.75" bottom="0.75" header="0.3" footer="0.3"/>
  <pageSetup paperSize="9" scale="63" orientation="landscape" verticalDpi="0" r:id="rId1"/>
  <rowBreaks count="1" manualBreakCount="1">
    <brk id="43"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52"/>
  <sheetViews>
    <sheetView topLeftCell="A34" zoomScaleNormal="100" zoomScaleSheetLayoutView="100" workbookViewId="0">
      <selection activeCell="A52" sqref="A52"/>
    </sheetView>
  </sheetViews>
  <sheetFormatPr defaultRowHeight="15" x14ac:dyDescent="0.2"/>
  <cols>
    <col min="1" max="1" width="25.42578125" style="21" customWidth="1"/>
    <col min="2" max="2" width="13.7109375" style="21" customWidth="1"/>
    <col min="3" max="3" width="16.85546875" style="21" customWidth="1"/>
    <col min="4" max="4" width="11.28515625" style="1" customWidth="1"/>
    <col min="5" max="5" width="16.5703125" style="21" customWidth="1"/>
    <col min="6" max="6" width="11.28515625" style="1" customWidth="1"/>
    <col min="7" max="7" width="13.7109375" style="21" customWidth="1"/>
    <col min="8" max="8" width="9.42578125" style="1" customWidth="1"/>
    <col min="9" max="9" width="7" style="21" customWidth="1"/>
    <col min="10" max="10" width="25.28515625" style="21" customWidth="1"/>
    <col min="11" max="11" width="11.5703125" style="21" customWidth="1"/>
    <col min="12" max="12" width="16.42578125" style="21" customWidth="1"/>
    <col min="13" max="13" width="11.28515625" style="21" customWidth="1"/>
    <col min="14" max="14" width="16.42578125" style="21" customWidth="1"/>
    <col min="15" max="15" width="11.28515625" style="21" customWidth="1"/>
    <col min="16" max="16" width="16.42578125" style="21" customWidth="1"/>
    <col min="17" max="17" width="9.42578125" style="21" customWidth="1"/>
    <col min="18" max="18" width="7" style="21" customWidth="1"/>
    <col min="19" max="19" width="25.42578125" style="21" customWidth="1"/>
    <col min="20" max="20" width="12.28515625" style="21" customWidth="1"/>
    <col min="21" max="21" width="15.28515625" style="21" customWidth="1"/>
    <col min="22" max="22" width="12.42578125" style="21" customWidth="1"/>
    <col min="23" max="23" width="14.140625" style="21" customWidth="1"/>
    <col min="24" max="24" width="13.140625" style="21" customWidth="1"/>
    <col min="25" max="25" width="12.140625" style="21" customWidth="1"/>
    <col min="26" max="26" width="9.28515625" style="21" customWidth="1"/>
    <col min="27" max="16384" width="9.140625" style="21"/>
  </cols>
  <sheetData>
    <row r="1" spans="1:26" ht="33" customHeight="1" x14ac:dyDescent="0.2">
      <c r="A1" s="416" t="s">
        <v>276</v>
      </c>
      <c r="B1" s="416"/>
      <c r="C1" s="416"/>
      <c r="D1" s="416"/>
      <c r="E1" s="416"/>
      <c r="F1" s="416"/>
      <c r="G1" s="416"/>
      <c r="H1" s="416"/>
      <c r="J1" s="416" t="s">
        <v>275</v>
      </c>
      <c r="K1" s="416"/>
      <c r="L1" s="416"/>
      <c r="M1" s="416"/>
      <c r="N1" s="416"/>
      <c r="O1" s="416"/>
      <c r="P1" s="416"/>
      <c r="Q1" s="416"/>
      <c r="S1" s="416" t="s">
        <v>277</v>
      </c>
      <c r="T1" s="416"/>
      <c r="U1" s="416"/>
      <c r="V1" s="416"/>
      <c r="W1" s="416"/>
      <c r="X1" s="416"/>
      <c r="Y1" s="416"/>
      <c r="Z1" s="416"/>
    </row>
    <row r="2" spans="1:26" s="304" customFormat="1" ht="12.75" x14ac:dyDescent="0.2">
      <c r="A2" s="304" t="s">
        <v>294</v>
      </c>
      <c r="J2" s="304" t="s">
        <v>294</v>
      </c>
      <c r="S2" s="304" t="s">
        <v>294</v>
      </c>
    </row>
    <row r="3" spans="1:26" ht="15.75" x14ac:dyDescent="0.25">
      <c r="A3" s="22"/>
      <c r="B3" s="22"/>
      <c r="J3" s="22"/>
      <c r="K3" s="22"/>
      <c r="M3" s="1"/>
      <c r="O3" s="1"/>
      <c r="Q3" s="1"/>
      <c r="V3" s="1"/>
      <c r="X3" s="1"/>
      <c r="Z3" s="1"/>
    </row>
    <row r="4" spans="1:26" ht="15.75" x14ac:dyDescent="0.25">
      <c r="A4" s="22" t="s">
        <v>154</v>
      </c>
      <c r="B4" s="22"/>
      <c r="J4" s="22" t="s">
        <v>154</v>
      </c>
      <c r="K4" s="22"/>
      <c r="M4" s="1"/>
      <c r="O4" s="1"/>
      <c r="Q4" s="1"/>
      <c r="S4" s="22" t="s">
        <v>154</v>
      </c>
      <c r="V4" s="1"/>
      <c r="X4" s="1"/>
      <c r="Z4" s="1"/>
    </row>
    <row r="5" spans="1:26" ht="38.25" customHeight="1" x14ac:dyDescent="0.25">
      <c r="A5" s="424"/>
      <c r="B5" s="424" t="s">
        <v>186</v>
      </c>
      <c r="C5" s="428" t="s">
        <v>206</v>
      </c>
      <c r="D5" s="428"/>
      <c r="E5" s="428" t="s">
        <v>207</v>
      </c>
      <c r="F5" s="428"/>
      <c r="G5" s="428" t="s">
        <v>53</v>
      </c>
      <c r="H5" s="429"/>
      <c r="J5" s="424"/>
      <c r="K5" s="424" t="s">
        <v>186</v>
      </c>
      <c r="L5" s="428" t="s">
        <v>206</v>
      </c>
      <c r="M5" s="428"/>
      <c r="N5" s="428" t="s">
        <v>207</v>
      </c>
      <c r="O5" s="428"/>
      <c r="P5" s="428" t="s">
        <v>53</v>
      </c>
      <c r="Q5" s="429"/>
      <c r="S5" s="424" t="s">
        <v>54</v>
      </c>
      <c r="T5" s="424" t="s">
        <v>186</v>
      </c>
      <c r="U5" s="428" t="s">
        <v>206</v>
      </c>
      <c r="V5" s="428"/>
      <c r="W5" s="428" t="s">
        <v>207</v>
      </c>
      <c r="X5" s="428"/>
      <c r="Y5" s="428" t="s">
        <v>53</v>
      </c>
      <c r="Z5" s="429"/>
    </row>
    <row r="6" spans="1:26" ht="40.5" customHeight="1" x14ac:dyDescent="0.2">
      <c r="A6" s="425"/>
      <c r="B6" s="425"/>
      <c r="C6" s="42" t="s">
        <v>0</v>
      </c>
      <c r="D6" s="317" t="s">
        <v>208</v>
      </c>
      <c r="E6" s="42" t="s">
        <v>0</v>
      </c>
      <c r="F6" s="317" t="s">
        <v>209</v>
      </c>
      <c r="G6" s="42" t="s">
        <v>57</v>
      </c>
      <c r="H6" s="317" t="s">
        <v>210</v>
      </c>
      <c r="J6" s="425"/>
      <c r="K6" s="425"/>
      <c r="L6" s="42" t="s">
        <v>0</v>
      </c>
      <c r="M6" s="317" t="s">
        <v>208</v>
      </c>
      <c r="N6" s="42" t="s">
        <v>0</v>
      </c>
      <c r="O6" s="317" t="s">
        <v>209</v>
      </c>
      <c r="P6" s="42" t="s">
        <v>57</v>
      </c>
      <c r="Q6" s="317" t="s">
        <v>210</v>
      </c>
      <c r="S6" s="425"/>
      <c r="T6" s="425"/>
      <c r="U6" s="42" t="s">
        <v>0</v>
      </c>
      <c r="V6" s="317" t="s">
        <v>208</v>
      </c>
      <c r="W6" s="42" t="s">
        <v>0</v>
      </c>
      <c r="X6" s="317" t="s">
        <v>209</v>
      </c>
      <c r="Y6" s="42" t="s">
        <v>57</v>
      </c>
      <c r="Z6" s="317" t="s">
        <v>210</v>
      </c>
    </row>
    <row r="7" spans="1:26" ht="13.5" customHeight="1" x14ac:dyDescent="0.2">
      <c r="A7" s="33"/>
      <c r="B7" s="33"/>
      <c r="C7" s="181"/>
      <c r="D7" s="71"/>
      <c r="E7" s="181"/>
      <c r="F7" s="71"/>
      <c r="G7" s="181"/>
      <c r="H7" s="71"/>
      <c r="J7" s="33"/>
      <c r="K7" s="33"/>
      <c r="L7" s="181"/>
      <c r="M7" s="71"/>
      <c r="N7" s="181"/>
      <c r="O7" s="71"/>
      <c r="P7" s="181"/>
      <c r="Q7" s="71"/>
      <c r="S7" s="33"/>
      <c r="T7" s="33"/>
      <c r="U7" s="181"/>
      <c r="V7" s="71"/>
      <c r="W7" s="181"/>
      <c r="X7" s="71"/>
      <c r="Y7" s="181"/>
      <c r="Z7" s="71"/>
    </row>
    <row r="8" spans="1:26" ht="13.5" customHeight="1" x14ac:dyDescent="0.25">
      <c r="A8" s="299" t="s">
        <v>36</v>
      </c>
      <c r="B8" s="33"/>
      <c r="C8" s="287"/>
      <c r="D8" s="298"/>
      <c r="E8" s="287"/>
      <c r="F8" s="298"/>
      <c r="G8" s="287"/>
      <c r="H8" s="298"/>
      <c r="J8" s="299" t="s">
        <v>36</v>
      </c>
      <c r="K8" s="33"/>
      <c r="L8" s="287"/>
      <c r="M8" s="298"/>
      <c r="N8" s="287"/>
      <c r="O8" s="298"/>
      <c r="P8" s="287"/>
      <c r="Q8" s="298"/>
      <c r="S8" s="33"/>
      <c r="T8" s="33"/>
      <c r="U8" s="287"/>
      <c r="V8" s="298"/>
      <c r="W8" s="287"/>
      <c r="X8" s="298"/>
      <c r="Y8" s="287"/>
      <c r="Z8" s="298"/>
    </row>
    <row r="9" spans="1:26" x14ac:dyDescent="0.2">
      <c r="A9" s="79" t="s">
        <v>55</v>
      </c>
      <c r="B9" s="225">
        <v>347</v>
      </c>
      <c r="C9" s="165">
        <v>5</v>
      </c>
      <c r="D9" s="83">
        <v>1.4409221902017291E-2</v>
      </c>
      <c r="E9" s="86">
        <v>78</v>
      </c>
      <c r="F9" s="83">
        <v>0.22478386167146974</v>
      </c>
      <c r="G9" s="86">
        <v>264</v>
      </c>
      <c r="H9" s="83">
        <v>0.76080691642651299</v>
      </c>
      <c r="J9" s="79" t="s">
        <v>55</v>
      </c>
      <c r="K9" s="225">
        <v>352</v>
      </c>
      <c r="L9" s="165">
        <v>1</v>
      </c>
      <c r="M9" s="83">
        <v>2.840909090909091E-3</v>
      </c>
      <c r="N9" s="86">
        <v>108</v>
      </c>
      <c r="O9" s="83">
        <v>0.30681818181818182</v>
      </c>
      <c r="P9" s="86">
        <v>243</v>
      </c>
      <c r="Q9" s="83">
        <v>0.69034090909090906</v>
      </c>
      <c r="S9" s="79" t="s">
        <v>55</v>
      </c>
      <c r="T9" s="225">
        <v>348</v>
      </c>
      <c r="U9" s="165">
        <v>2</v>
      </c>
      <c r="V9" s="83">
        <v>5.7471264367816091E-3</v>
      </c>
      <c r="W9" s="86">
        <v>128</v>
      </c>
      <c r="X9" s="83">
        <v>0.36781609195402298</v>
      </c>
      <c r="Y9" s="86">
        <v>218</v>
      </c>
      <c r="Z9" s="83">
        <v>0.62643678160919536</v>
      </c>
    </row>
    <row r="10" spans="1:26" x14ac:dyDescent="0.2">
      <c r="A10" s="79">
        <v>2</v>
      </c>
      <c r="B10" s="225">
        <v>360</v>
      </c>
      <c r="C10" s="165">
        <v>4</v>
      </c>
      <c r="D10" s="83">
        <v>1.1111111111111112E-2</v>
      </c>
      <c r="E10" s="86">
        <v>84</v>
      </c>
      <c r="F10" s="83">
        <v>0.23333333333333334</v>
      </c>
      <c r="G10" s="86">
        <v>272</v>
      </c>
      <c r="H10" s="83">
        <v>0.75555555555555554</v>
      </c>
      <c r="J10" s="79">
        <v>2</v>
      </c>
      <c r="K10" s="225">
        <v>367</v>
      </c>
      <c r="L10" s="165">
        <v>1</v>
      </c>
      <c r="M10" s="83">
        <v>2.7247956403269754E-3</v>
      </c>
      <c r="N10" s="86">
        <v>115</v>
      </c>
      <c r="O10" s="83">
        <v>0.3133514986376022</v>
      </c>
      <c r="P10" s="86">
        <v>251</v>
      </c>
      <c r="Q10" s="83">
        <v>0.68392370572207084</v>
      </c>
      <c r="S10" s="79">
        <v>2</v>
      </c>
      <c r="T10" s="225">
        <v>362</v>
      </c>
      <c r="U10" s="165">
        <v>0</v>
      </c>
      <c r="V10" s="83">
        <v>0</v>
      </c>
      <c r="W10" s="86">
        <v>131</v>
      </c>
      <c r="X10" s="83">
        <v>0.36187845303867405</v>
      </c>
      <c r="Y10" s="86">
        <v>231</v>
      </c>
      <c r="Z10" s="83">
        <v>0.63812154696132595</v>
      </c>
    </row>
    <row r="11" spans="1:26" x14ac:dyDescent="0.2">
      <c r="A11" s="79">
        <v>3</v>
      </c>
      <c r="B11" s="225">
        <v>336</v>
      </c>
      <c r="C11" s="165">
        <v>2</v>
      </c>
      <c r="D11" s="83">
        <v>5.9523809523809521E-3</v>
      </c>
      <c r="E11" s="86">
        <v>87</v>
      </c>
      <c r="F11" s="83">
        <v>0.25892857142857145</v>
      </c>
      <c r="G11" s="86">
        <v>247</v>
      </c>
      <c r="H11" s="83">
        <v>0.73511904761904767</v>
      </c>
      <c r="J11" s="79">
        <v>3</v>
      </c>
      <c r="K11" s="225">
        <v>337</v>
      </c>
      <c r="L11" s="165">
        <v>1</v>
      </c>
      <c r="M11" s="83">
        <v>2.967359050445104E-3</v>
      </c>
      <c r="N11" s="86">
        <v>120</v>
      </c>
      <c r="O11" s="83">
        <v>0.35608308605341249</v>
      </c>
      <c r="P11" s="86">
        <v>216</v>
      </c>
      <c r="Q11" s="83">
        <v>0.64094955489614247</v>
      </c>
      <c r="S11" s="79">
        <v>3</v>
      </c>
      <c r="T11" s="225">
        <v>330</v>
      </c>
      <c r="U11" s="165">
        <v>2</v>
      </c>
      <c r="V11" s="83">
        <v>6.0606060606060606E-3</v>
      </c>
      <c r="W11" s="86">
        <v>145</v>
      </c>
      <c r="X11" s="83">
        <v>0.43939393939393939</v>
      </c>
      <c r="Y11" s="86">
        <v>183</v>
      </c>
      <c r="Z11" s="83">
        <v>0.55454545454545456</v>
      </c>
    </row>
    <row r="12" spans="1:26" x14ac:dyDescent="0.2">
      <c r="A12" s="79">
        <v>4</v>
      </c>
      <c r="B12" s="225">
        <v>367</v>
      </c>
      <c r="C12" s="165">
        <v>2</v>
      </c>
      <c r="D12" s="83">
        <v>5.4495912806539508E-3</v>
      </c>
      <c r="E12" s="86">
        <v>103</v>
      </c>
      <c r="F12" s="83">
        <v>0.28065395095367845</v>
      </c>
      <c r="G12" s="86">
        <v>262</v>
      </c>
      <c r="H12" s="83">
        <v>0.71389645776566757</v>
      </c>
      <c r="J12" s="79">
        <v>4</v>
      </c>
      <c r="K12" s="225">
        <v>363</v>
      </c>
      <c r="L12" s="165">
        <v>2</v>
      </c>
      <c r="M12" s="83">
        <v>5.5096418732782371E-3</v>
      </c>
      <c r="N12" s="86">
        <v>141</v>
      </c>
      <c r="O12" s="83">
        <v>0.38842975206611569</v>
      </c>
      <c r="P12" s="86">
        <v>220</v>
      </c>
      <c r="Q12" s="83">
        <v>0.60606060606060608</v>
      </c>
      <c r="S12" s="79">
        <v>4</v>
      </c>
      <c r="T12" s="225">
        <v>362</v>
      </c>
      <c r="U12" s="165">
        <v>2</v>
      </c>
      <c r="V12" s="83">
        <v>5.5248618784530384E-3</v>
      </c>
      <c r="W12" s="86">
        <v>159</v>
      </c>
      <c r="X12" s="83">
        <v>0.43922651933701656</v>
      </c>
      <c r="Y12" s="86">
        <v>201</v>
      </c>
      <c r="Z12" s="83">
        <v>0.55524861878453036</v>
      </c>
    </row>
    <row r="13" spans="1:26" x14ac:dyDescent="0.2">
      <c r="A13" s="79">
        <v>5</v>
      </c>
      <c r="B13" s="225">
        <v>431</v>
      </c>
      <c r="C13" s="165">
        <v>1</v>
      </c>
      <c r="D13" s="83">
        <v>2.3201856148491878E-3</v>
      </c>
      <c r="E13" s="86">
        <v>107</v>
      </c>
      <c r="F13" s="83">
        <v>0.24825986078886311</v>
      </c>
      <c r="G13" s="86">
        <v>323</v>
      </c>
      <c r="H13" s="83">
        <v>0.74941995359628766</v>
      </c>
      <c r="J13" s="79">
        <v>5</v>
      </c>
      <c r="K13" s="225">
        <v>429</v>
      </c>
      <c r="L13" s="165">
        <v>2</v>
      </c>
      <c r="M13" s="83">
        <v>4.662004662004662E-3</v>
      </c>
      <c r="N13" s="86">
        <v>147</v>
      </c>
      <c r="O13" s="83">
        <v>0.34265734265734266</v>
      </c>
      <c r="P13" s="86">
        <v>280</v>
      </c>
      <c r="Q13" s="83">
        <v>0.65268065268065267</v>
      </c>
      <c r="S13" s="79">
        <v>5</v>
      </c>
      <c r="T13" s="225">
        <v>421</v>
      </c>
      <c r="U13" s="165">
        <v>1</v>
      </c>
      <c r="V13" s="83">
        <v>2.3752969121140144E-3</v>
      </c>
      <c r="W13" s="86">
        <v>181</v>
      </c>
      <c r="X13" s="83">
        <v>0.42992874109263657</v>
      </c>
      <c r="Y13" s="86">
        <v>239</v>
      </c>
      <c r="Z13" s="83">
        <v>0.56769596199524941</v>
      </c>
    </row>
    <row r="14" spans="1:26" x14ac:dyDescent="0.2">
      <c r="A14" s="79">
        <v>6</v>
      </c>
      <c r="B14" s="225">
        <v>405</v>
      </c>
      <c r="C14" s="165">
        <v>3</v>
      </c>
      <c r="D14" s="83">
        <v>7.4074074074074077E-3</v>
      </c>
      <c r="E14" s="86">
        <v>105</v>
      </c>
      <c r="F14" s="83">
        <v>0.25925925925925924</v>
      </c>
      <c r="G14" s="86">
        <v>297</v>
      </c>
      <c r="H14" s="83">
        <v>0.73333333333333328</v>
      </c>
      <c r="J14" s="79">
        <v>6</v>
      </c>
      <c r="K14" s="225">
        <v>406</v>
      </c>
      <c r="L14" s="165">
        <v>1</v>
      </c>
      <c r="M14" s="83">
        <v>2.4630541871921183E-3</v>
      </c>
      <c r="N14" s="86">
        <v>140</v>
      </c>
      <c r="O14" s="83">
        <v>0.34482758620689657</v>
      </c>
      <c r="P14" s="86">
        <v>265</v>
      </c>
      <c r="Q14" s="83">
        <v>0.65270935960591137</v>
      </c>
      <c r="S14" s="79">
        <v>6</v>
      </c>
      <c r="T14" s="225">
        <v>394</v>
      </c>
      <c r="U14" s="165">
        <v>1</v>
      </c>
      <c r="V14" s="83">
        <v>2.5380710659898475E-3</v>
      </c>
      <c r="W14" s="86">
        <v>142</v>
      </c>
      <c r="X14" s="83">
        <v>0.3604060913705584</v>
      </c>
      <c r="Y14" s="86">
        <v>251</v>
      </c>
      <c r="Z14" s="83">
        <v>0.63705583756345174</v>
      </c>
    </row>
    <row r="15" spans="1:26" x14ac:dyDescent="0.2">
      <c r="A15" s="79">
        <v>7</v>
      </c>
      <c r="B15" s="225">
        <v>399</v>
      </c>
      <c r="C15" s="165">
        <v>1</v>
      </c>
      <c r="D15" s="83">
        <v>2.5062656641604009E-3</v>
      </c>
      <c r="E15" s="86">
        <v>111</v>
      </c>
      <c r="F15" s="83">
        <v>0.2781954887218045</v>
      </c>
      <c r="G15" s="86">
        <v>287</v>
      </c>
      <c r="H15" s="83">
        <v>0.7192982456140351</v>
      </c>
      <c r="J15" s="79">
        <v>7</v>
      </c>
      <c r="K15" s="225">
        <v>396</v>
      </c>
      <c r="L15" s="165">
        <v>2</v>
      </c>
      <c r="M15" s="83">
        <v>5.0505050505050509E-3</v>
      </c>
      <c r="N15" s="86">
        <v>144</v>
      </c>
      <c r="O15" s="83">
        <v>0.36363636363636365</v>
      </c>
      <c r="P15" s="86">
        <v>250</v>
      </c>
      <c r="Q15" s="83">
        <v>0.63131313131313127</v>
      </c>
      <c r="S15" s="79">
        <v>7</v>
      </c>
      <c r="T15" s="225">
        <v>390</v>
      </c>
      <c r="U15" s="165">
        <v>1</v>
      </c>
      <c r="V15" s="83">
        <v>2.5641025641025641E-3</v>
      </c>
      <c r="W15" s="86">
        <v>157</v>
      </c>
      <c r="X15" s="83">
        <v>0.40256410256410258</v>
      </c>
      <c r="Y15" s="86">
        <v>232</v>
      </c>
      <c r="Z15" s="83">
        <v>0.59487179487179487</v>
      </c>
    </row>
    <row r="16" spans="1:26" x14ac:dyDescent="0.2">
      <c r="A16" s="79">
        <v>8</v>
      </c>
      <c r="B16" s="225">
        <v>405</v>
      </c>
      <c r="C16" s="165">
        <v>0</v>
      </c>
      <c r="D16" s="83">
        <v>0</v>
      </c>
      <c r="E16" s="86">
        <v>116</v>
      </c>
      <c r="F16" s="83">
        <v>0.28641975308641976</v>
      </c>
      <c r="G16" s="86">
        <v>289</v>
      </c>
      <c r="H16" s="83">
        <v>0.71358024691358024</v>
      </c>
      <c r="J16" s="79">
        <v>8</v>
      </c>
      <c r="K16" s="225">
        <v>400</v>
      </c>
      <c r="L16" s="165">
        <v>0</v>
      </c>
      <c r="M16" s="83">
        <v>0</v>
      </c>
      <c r="N16" s="86">
        <v>152</v>
      </c>
      <c r="O16" s="83">
        <v>0.38</v>
      </c>
      <c r="P16" s="86">
        <v>248</v>
      </c>
      <c r="Q16" s="83">
        <v>0.62</v>
      </c>
      <c r="S16" s="79">
        <v>8</v>
      </c>
      <c r="T16" s="225">
        <v>401</v>
      </c>
      <c r="U16" s="165">
        <v>0</v>
      </c>
      <c r="V16" s="83">
        <v>0</v>
      </c>
      <c r="W16" s="86">
        <v>176</v>
      </c>
      <c r="X16" s="83">
        <v>0.43890274314214461</v>
      </c>
      <c r="Y16" s="86">
        <v>225</v>
      </c>
      <c r="Z16" s="83">
        <v>0.56109725685785539</v>
      </c>
    </row>
    <row r="17" spans="1:26" x14ac:dyDescent="0.2">
      <c r="A17" s="79">
        <v>9</v>
      </c>
      <c r="B17" s="225">
        <v>314</v>
      </c>
      <c r="C17" s="165">
        <v>2</v>
      </c>
      <c r="D17" s="83">
        <v>6.369426751592357E-3</v>
      </c>
      <c r="E17" s="86">
        <v>88</v>
      </c>
      <c r="F17" s="83">
        <v>0.28025477707006369</v>
      </c>
      <c r="G17" s="86">
        <v>224</v>
      </c>
      <c r="H17" s="83">
        <v>0.7133757961783439</v>
      </c>
      <c r="J17" s="79">
        <v>9</v>
      </c>
      <c r="K17" s="225">
        <v>317</v>
      </c>
      <c r="L17" s="165">
        <v>4</v>
      </c>
      <c r="M17" s="83">
        <v>1.2618296529968454E-2</v>
      </c>
      <c r="N17" s="86">
        <v>108</v>
      </c>
      <c r="O17" s="83">
        <v>0.34069400630914826</v>
      </c>
      <c r="P17" s="86">
        <v>205</v>
      </c>
      <c r="Q17" s="83">
        <v>0.64668769716088326</v>
      </c>
      <c r="S17" s="79">
        <v>9</v>
      </c>
      <c r="T17" s="225">
        <v>309</v>
      </c>
      <c r="U17" s="165">
        <v>1</v>
      </c>
      <c r="V17" s="83">
        <v>3.2362459546925568E-3</v>
      </c>
      <c r="W17" s="86">
        <v>128</v>
      </c>
      <c r="X17" s="83">
        <v>0.41423948220064727</v>
      </c>
      <c r="Y17" s="86">
        <v>180</v>
      </c>
      <c r="Z17" s="83">
        <v>0.58252427184466016</v>
      </c>
    </row>
    <row r="18" spans="1:26" x14ac:dyDescent="0.2">
      <c r="A18" s="79" t="s">
        <v>56</v>
      </c>
      <c r="B18" s="225">
        <v>339</v>
      </c>
      <c r="C18" s="165">
        <v>2</v>
      </c>
      <c r="D18" s="83">
        <v>5.8997050147492625E-3</v>
      </c>
      <c r="E18" s="86">
        <v>122</v>
      </c>
      <c r="F18" s="83">
        <v>0.35988200589970504</v>
      </c>
      <c r="G18" s="86">
        <v>215</v>
      </c>
      <c r="H18" s="83">
        <v>0.63421828908554567</v>
      </c>
      <c r="J18" s="79" t="s">
        <v>56</v>
      </c>
      <c r="K18" s="225">
        <v>333</v>
      </c>
      <c r="L18" s="165">
        <v>1</v>
      </c>
      <c r="M18" s="83">
        <v>3.003003003003003E-3</v>
      </c>
      <c r="N18" s="86">
        <v>146</v>
      </c>
      <c r="O18" s="83">
        <v>0.43843843843843844</v>
      </c>
      <c r="P18" s="86">
        <v>186</v>
      </c>
      <c r="Q18" s="83">
        <v>0.55855855855855852</v>
      </c>
      <c r="S18" s="79" t="s">
        <v>56</v>
      </c>
      <c r="T18" s="225">
        <v>323</v>
      </c>
      <c r="U18" s="165">
        <v>0</v>
      </c>
      <c r="V18" s="83">
        <v>0</v>
      </c>
      <c r="W18" s="86">
        <v>153</v>
      </c>
      <c r="X18" s="83">
        <v>0.47368421052631576</v>
      </c>
      <c r="Y18" s="86">
        <v>170</v>
      </c>
      <c r="Z18" s="83">
        <v>0.52631578947368418</v>
      </c>
    </row>
    <row r="19" spans="1:26" x14ac:dyDescent="0.2">
      <c r="A19" s="79" t="s">
        <v>303</v>
      </c>
      <c r="B19" s="225">
        <v>6</v>
      </c>
      <c r="C19" s="165">
        <v>2</v>
      </c>
      <c r="D19" s="83">
        <v>0.33300000000000002</v>
      </c>
      <c r="E19" s="388">
        <v>0</v>
      </c>
      <c r="F19" s="83">
        <v>0</v>
      </c>
      <c r="G19" s="86">
        <v>4</v>
      </c>
      <c r="H19" s="83">
        <v>0.66700000000000004</v>
      </c>
      <c r="J19" s="79" t="s">
        <v>303</v>
      </c>
      <c r="K19" s="225">
        <v>1</v>
      </c>
      <c r="L19" s="165">
        <v>0</v>
      </c>
      <c r="M19" s="83">
        <v>0</v>
      </c>
      <c r="N19" s="86">
        <v>1</v>
      </c>
      <c r="O19" s="83">
        <v>1</v>
      </c>
      <c r="P19" s="388">
        <v>0</v>
      </c>
      <c r="Q19" s="83">
        <v>0</v>
      </c>
      <c r="S19" s="79"/>
      <c r="T19" s="225"/>
      <c r="U19" s="165"/>
      <c r="V19" s="83"/>
      <c r="W19" s="86"/>
      <c r="X19" s="83"/>
      <c r="Y19" s="86"/>
      <c r="Z19" s="83"/>
    </row>
    <row r="20" spans="1:26" x14ac:dyDescent="0.2">
      <c r="A20" s="79"/>
      <c r="B20" s="225"/>
      <c r="C20" s="165"/>
      <c r="D20" s="83"/>
      <c r="E20" s="86"/>
      <c r="F20" s="83"/>
      <c r="G20" s="86"/>
      <c r="H20" s="83"/>
      <c r="J20" s="79"/>
      <c r="K20" s="225"/>
      <c r="L20" s="165"/>
      <c r="M20" s="83"/>
      <c r="N20" s="86"/>
      <c r="O20" s="83"/>
      <c r="P20" s="86"/>
      <c r="Q20" s="83"/>
      <c r="S20" s="79"/>
      <c r="T20" s="225"/>
      <c r="U20" s="165"/>
      <c r="V20" s="83"/>
      <c r="W20" s="86"/>
      <c r="X20" s="83"/>
      <c r="Y20" s="86"/>
      <c r="Z20" s="83"/>
    </row>
    <row r="21" spans="1:26" ht="15.75" x14ac:dyDescent="0.2">
      <c r="A21" s="82" t="s">
        <v>219</v>
      </c>
      <c r="B21" s="225"/>
      <c r="C21" s="165"/>
      <c r="D21" s="84"/>
      <c r="E21" s="86"/>
      <c r="F21" s="84"/>
      <c r="G21" s="86"/>
      <c r="H21" s="84"/>
      <c r="J21" s="82" t="s">
        <v>219</v>
      </c>
      <c r="K21" s="225"/>
      <c r="L21" s="165"/>
      <c r="M21" s="84"/>
      <c r="N21" s="86"/>
      <c r="O21" s="84"/>
      <c r="P21" s="86"/>
      <c r="Q21" s="84"/>
      <c r="S21" s="82" t="s">
        <v>219</v>
      </c>
      <c r="T21" s="225"/>
      <c r="U21" s="165"/>
      <c r="V21" s="84"/>
      <c r="W21" s="86"/>
      <c r="X21" s="84"/>
      <c r="Y21" s="86"/>
      <c r="Z21" s="84"/>
    </row>
    <row r="22" spans="1:26" ht="30" x14ac:dyDescent="0.2">
      <c r="A22" s="361" t="s">
        <v>262</v>
      </c>
      <c r="B22" s="362">
        <v>1700</v>
      </c>
      <c r="C22" s="387">
        <v>6</v>
      </c>
      <c r="D22" s="364">
        <v>3.5314891112419068E-3</v>
      </c>
      <c r="E22" s="365">
        <v>559</v>
      </c>
      <c r="F22" s="364">
        <v>0.32901706886403764</v>
      </c>
      <c r="G22" s="365">
        <v>1135</v>
      </c>
      <c r="H22" s="364">
        <v>0.66800000000000004</v>
      </c>
      <c r="J22" s="361" t="s">
        <v>262</v>
      </c>
      <c r="K22" s="362">
        <v>1703</v>
      </c>
      <c r="L22" s="387">
        <v>2</v>
      </c>
      <c r="M22" s="364">
        <v>1.1743981209630064E-3</v>
      </c>
      <c r="N22" s="365">
        <v>701</v>
      </c>
      <c r="O22" s="364">
        <v>0.41162654139753374</v>
      </c>
      <c r="P22" s="365">
        <v>1000</v>
      </c>
      <c r="Q22" s="364">
        <v>0.58719906048150328</v>
      </c>
      <c r="S22" s="361" t="s">
        <v>262</v>
      </c>
      <c r="T22" s="362">
        <v>1707</v>
      </c>
      <c r="U22" s="363">
        <v>3</v>
      </c>
      <c r="V22" s="364">
        <v>1.7574692442882249E-3</v>
      </c>
      <c r="W22" s="365">
        <v>797</v>
      </c>
      <c r="X22" s="364">
        <v>0.46690099589923845</v>
      </c>
      <c r="Y22" s="365">
        <v>907</v>
      </c>
      <c r="Z22" s="364">
        <v>0.5313415348564734</v>
      </c>
    </row>
    <row r="23" spans="1:26" x14ac:dyDescent="0.2">
      <c r="A23" s="79" t="s">
        <v>3</v>
      </c>
      <c r="B23" s="225">
        <v>1000</v>
      </c>
      <c r="C23" s="387">
        <v>14</v>
      </c>
      <c r="D23" s="84">
        <v>1.4E-2</v>
      </c>
      <c r="E23" s="86">
        <v>206</v>
      </c>
      <c r="F23" s="84">
        <v>0.20641282565130262</v>
      </c>
      <c r="G23" s="86">
        <v>780</v>
      </c>
      <c r="H23" s="84">
        <v>0.78</v>
      </c>
      <c r="J23" s="79" t="s">
        <v>3</v>
      </c>
      <c r="K23" s="225">
        <v>1012</v>
      </c>
      <c r="L23" s="387">
        <v>8</v>
      </c>
      <c r="M23" s="84">
        <v>7.9051383399209481E-3</v>
      </c>
      <c r="N23" s="86">
        <v>312</v>
      </c>
      <c r="O23" s="84">
        <v>0.30830039525691699</v>
      </c>
      <c r="P23" s="86">
        <v>692</v>
      </c>
      <c r="Q23" s="84">
        <v>0.6837944664031621</v>
      </c>
      <c r="S23" s="79" t="s">
        <v>3</v>
      </c>
      <c r="T23" s="225">
        <v>987</v>
      </c>
      <c r="U23" s="165">
        <v>5</v>
      </c>
      <c r="V23" s="84">
        <v>5.065856129685917E-3</v>
      </c>
      <c r="W23" s="86">
        <v>364</v>
      </c>
      <c r="X23" s="84">
        <v>0.36879432624113473</v>
      </c>
      <c r="Y23" s="86">
        <v>618</v>
      </c>
      <c r="Z23" s="84">
        <v>0.62613981762917936</v>
      </c>
    </row>
    <row r="24" spans="1:26" x14ac:dyDescent="0.2">
      <c r="A24" s="79" t="s">
        <v>18</v>
      </c>
      <c r="B24" s="225">
        <v>1009</v>
      </c>
      <c r="C24" s="387">
        <v>4</v>
      </c>
      <c r="D24" s="84">
        <v>4.0000000000000001E-3</v>
      </c>
      <c r="E24" s="86">
        <v>236</v>
      </c>
      <c r="F24" s="84">
        <v>0.23400000000000001</v>
      </c>
      <c r="G24" s="86">
        <v>769</v>
      </c>
      <c r="H24" s="84">
        <v>0.7624254473161034</v>
      </c>
      <c r="J24" s="79" t="s">
        <v>18</v>
      </c>
      <c r="K24" s="225">
        <v>986</v>
      </c>
      <c r="L24" s="387">
        <v>5</v>
      </c>
      <c r="M24" s="84">
        <v>5.076142131979695E-3</v>
      </c>
      <c r="N24" s="86">
        <v>309</v>
      </c>
      <c r="O24" s="84">
        <v>0.313</v>
      </c>
      <c r="P24" s="86">
        <v>672</v>
      </c>
      <c r="Q24" s="84">
        <v>0.68223350253807102</v>
      </c>
      <c r="S24" s="79" t="s">
        <v>18</v>
      </c>
      <c r="T24" s="225">
        <v>946</v>
      </c>
      <c r="U24" s="165">
        <v>2</v>
      </c>
      <c r="V24" s="84">
        <v>2.1141649048625794E-3</v>
      </c>
      <c r="W24" s="86">
        <v>339</v>
      </c>
      <c r="X24" s="84">
        <v>0.35835095137420719</v>
      </c>
      <c r="Y24" s="86">
        <v>605</v>
      </c>
      <c r="Z24" s="84">
        <v>0.63953488372093026</v>
      </c>
    </row>
    <row r="25" spans="1:26" x14ac:dyDescent="0.2">
      <c r="A25" s="80"/>
      <c r="B25" s="225"/>
      <c r="C25" s="165"/>
      <c r="D25" s="84"/>
      <c r="E25" s="86"/>
      <c r="F25" s="84"/>
      <c r="G25" s="86"/>
      <c r="H25" s="84"/>
      <c r="J25" s="80"/>
      <c r="K25" s="225"/>
      <c r="L25" s="165"/>
      <c r="M25" s="84"/>
      <c r="N25" s="86"/>
      <c r="O25" s="84"/>
      <c r="P25" s="86"/>
      <c r="Q25" s="84"/>
      <c r="S25" s="80"/>
      <c r="T25" s="225"/>
      <c r="U25" s="165"/>
      <c r="V25" s="84"/>
      <c r="W25" s="86"/>
      <c r="X25" s="84"/>
      <c r="Y25" s="86"/>
      <c r="Z25" s="84"/>
    </row>
    <row r="26" spans="1:26" ht="15.75" x14ac:dyDescent="0.25">
      <c r="A26" s="82" t="s">
        <v>35</v>
      </c>
      <c r="B26" s="226">
        <v>3709</v>
      </c>
      <c r="C26" s="215">
        <v>24</v>
      </c>
      <c r="D26" s="216">
        <v>5.9411288144747502E-3</v>
      </c>
      <c r="E26" s="217">
        <v>1001</v>
      </c>
      <c r="F26" s="216">
        <v>0.27032136105860116</v>
      </c>
      <c r="G26" s="217">
        <v>2684</v>
      </c>
      <c r="H26" s="216">
        <v>0.72373751012692411</v>
      </c>
      <c r="J26" s="82" t="s">
        <v>35</v>
      </c>
      <c r="K26" s="226">
        <v>3701</v>
      </c>
      <c r="L26" s="215">
        <v>15</v>
      </c>
      <c r="M26" s="216">
        <v>4.0540540540540543E-3</v>
      </c>
      <c r="N26" s="217">
        <v>1322</v>
      </c>
      <c r="O26" s="216">
        <v>0.35702702702702704</v>
      </c>
      <c r="P26" s="217">
        <v>2364</v>
      </c>
      <c r="Q26" s="216">
        <v>0.63891891891891894</v>
      </c>
      <c r="S26" s="82" t="s">
        <v>35</v>
      </c>
      <c r="T26" s="226">
        <f t="shared" ref="T26" si="0">U26+W26+Y26</f>
        <v>3640</v>
      </c>
      <c r="U26" s="215">
        <v>10</v>
      </c>
      <c r="V26" s="216">
        <v>2.7472527472527475E-3</v>
      </c>
      <c r="W26" s="217">
        <v>1500</v>
      </c>
      <c r="X26" s="216">
        <v>0.41208791208791207</v>
      </c>
      <c r="Y26" s="217">
        <v>2130</v>
      </c>
      <c r="Z26" s="216">
        <v>0.5851648351648352</v>
      </c>
    </row>
    <row r="27" spans="1:26" ht="15.75" x14ac:dyDescent="0.25">
      <c r="A27" s="81"/>
      <c r="B27" s="81"/>
      <c r="C27" s="168"/>
      <c r="D27" s="85"/>
      <c r="E27" s="90"/>
      <c r="F27" s="85"/>
      <c r="G27" s="90"/>
      <c r="H27" s="85"/>
      <c r="J27" s="218"/>
      <c r="K27" s="81"/>
      <c r="L27" s="168"/>
      <c r="M27" s="85"/>
      <c r="N27" s="90"/>
      <c r="O27" s="85"/>
      <c r="P27" s="90"/>
      <c r="Q27" s="85"/>
      <c r="S27" s="81"/>
      <c r="T27" s="81"/>
      <c r="U27" s="168"/>
      <c r="V27" s="85"/>
      <c r="W27" s="90"/>
      <c r="X27" s="85"/>
      <c r="Y27" s="90"/>
      <c r="Z27" s="85"/>
    </row>
    <row r="28" spans="1:26" x14ac:dyDescent="0.2">
      <c r="A28" s="72"/>
      <c r="B28" s="72"/>
      <c r="C28" s="36"/>
      <c r="D28" s="76"/>
      <c r="E28" s="37"/>
      <c r="F28" s="91"/>
      <c r="G28" s="36"/>
      <c r="H28" s="76"/>
    </row>
    <row r="29" spans="1:26" ht="15.75" x14ac:dyDescent="0.25">
      <c r="A29" s="22"/>
      <c r="B29" s="22"/>
      <c r="J29" s="22"/>
      <c r="K29" s="22"/>
      <c r="M29" s="1"/>
      <c r="O29" s="1"/>
      <c r="Q29" s="1"/>
      <c r="S29" s="22"/>
      <c r="V29" s="1"/>
      <c r="X29" s="1"/>
      <c r="Z29" s="1"/>
    </row>
    <row r="30" spans="1:26" ht="15.75" x14ac:dyDescent="0.25">
      <c r="A30" s="22" t="s">
        <v>155</v>
      </c>
      <c r="B30" s="22"/>
      <c r="J30" s="22" t="s">
        <v>155</v>
      </c>
      <c r="K30" s="22"/>
      <c r="M30" s="1"/>
      <c r="O30" s="1"/>
      <c r="Q30" s="1"/>
      <c r="S30" s="22" t="s">
        <v>155</v>
      </c>
      <c r="V30" s="1"/>
      <c r="X30" s="1"/>
      <c r="Z30" s="1"/>
    </row>
    <row r="31" spans="1:26" ht="36.75" customHeight="1" x14ac:dyDescent="0.25">
      <c r="A31" s="424"/>
      <c r="B31" s="424" t="s">
        <v>186</v>
      </c>
      <c r="C31" s="428" t="s">
        <v>206</v>
      </c>
      <c r="D31" s="428"/>
      <c r="E31" s="428" t="s">
        <v>207</v>
      </c>
      <c r="F31" s="428"/>
      <c r="G31" s="428" t="s">
        <v>53</v>
      </c>
      <c r="H31" s="429"/>
      <c r="J31" s="424"/>
      <c r="K31" s="424" t="s">
        <v>186</v>
      </c>
      <c r="L31" s="428" t="s">
        <v>206</v>
      </c>
      <c r="M31" s="428"/>
      <c r="N31" s="428" t="s">
        <v>207</v>
      </c>
      <c r="O31" s="428"/>
      <c r="P31" s="428" t="s">
        <v>53</v>
      </c>
      <c r="Q31" s="429"/>
      <c r="S31" s="424" t="s">
        <v>54</v>
      </c>
      <c r="T31" s="424" t="s">
        <v>186</v>
      </c>
      <c r="U31" s="428" t="s">
        <v>206</v>
      </c>
      <c r="V31" s="428"/>
      <c r="W31" s="428" t="s">
        <v>207</v>
      </c>
      <c r="X31" s="428"/>
      <c r="Y31" s="428" t="s">
        <v>53</v>
      </c>
      <c r="Z31" s="429"/>
    </row>
    <row r="32" spans="1:26" ht="40.5" customHeight="1" x14ac:dyDescent="0.2">
      <c r="A32" s="425"/>
      <c r="B32" s="425"/>
      <c r="C32" s="42" t="s">
        <v>0</v>
      </c>
      <c r="D32" s="317" t="s">
        <v>208</v>
      </c>
      <c r="E32" s="42" t="s">
        <v>0</v>
      </c>
      <c r="F32" s="317" t="s">
        <v>209</v>
      </c>
      <c r="G32" s="42" t="s">
        <v>57</v>
      </c>
      <c r="H32" s="317" t="s">
        <v>210</v>
      </c>
      <c r="J32" s="425"/>
      <c r="K32" s="425"/>
      <c r="L32" s="42" t="s">
        <v>0</v>
      </c>
      <c r="M32" s="317" t="s">
        <v>208</v>
      </c>
      <c r="N32" s="42" t="s">
        <v>0</v>
      </c>
      <c r="O32" s="317" t="s">
        <v>209</v>
      </c>
      <c r="P32" s="42" t="s">
        <v>57</v>
      </c>
      <c r="Q32" s="317" t="s">
        <v>210</v>
      </c>
      <c r="S32" s="425"/>
      <c r="T32" s="425"/>
      <c r="U32" s="42" t="s">
        <v>0</v>
      </c>
      <c r="V32" s="317" t="s">
        <v>208</v>
      </c>
      <c r="W32" s="42" t="s">
        <v>0</v>
      </c>
      <c r="X32" s="317" t="s">
        <v>209</v>
      </c>
      <c r="Y32" s="42" t="s">
        <v>57</v>
      </c>
      <c r="Z32" s="317" t="s">
        <v>210</v>
      </c>
    </row>
    <row r="33" spans="1:26" ht="13.5" customHeight="1" x14ac:dyDescent="0.2">
      <c r="A33" s="33"/>
      <c r="B33" s="33"/>
      <c r="C33" s="181"/>
      <c r="D33" s="71"/>
      <c r="E33" s="181"/>
      <c r="F33" s="71"/>
      <c r="G33" s="181"/>
      <c r="H33" s="71"/>
      <c r="J33" s="33"/>
      <c r="K33" s="33"/>
      <c r="L33" s="181"/>
      <c r="M33" s="71"/>
      <c r="N33" s="181"/>
      <c r="O33" s="71"/>
      <c r="P33" s="181"/>
      <c r="Q33" s="71"/>
      <c r="S33" s="33"/>
      <c r="T33" s="33"/>
      <c r="U33" s="181"/>
      <c r="V33" s="71"/>
      <c r="W33" s="181"/>
      <c r="X33" s="71"/>
      <c r="Y33" s="181"/>
      <c r="Z33" s="71"/>
    </row>
    <row r="34" spans="1:26" ht="13.5" customHeight="1" x14ac:dyDescent="0.25">
      <c r="A34" s="299" t="s">
        <v>36</v>
      </c>
      <c r="B34" s="33"/>
      <c r="C34" s="287"/>
      <c r="D34" s="298"/>
      <c r="E34" s="287"/>
      <c r="F34" s="298"/>
      <c r="G34" s="287"/>
      <c r="H34" s="298"/>
      <c r="J34" s="299" t="s">
        <v>36</v>
      </c>
      <c r="K34" s="33"/>
      <c r="L34" s="287"/>
      <c r="M34" s="298"/>
      <c r="N34" s="287"/>
      <c r="O34" s="298"/>
      <c r="P34" s="287"/>
      <c r="Q34" s="298"/>
      <c r="S34" s="33"/>
      <c r="T34" s="33"/>
      <c r="U34" s="287"/>
      <c r="V34" s="298"/>
      <c r="W34" s="287"/>
      <c r="X34" s="298"/>
      <c r="Y34" s="287"/>
      <c r="Z34" s="298"/>
    </row>
    <row r="35" spans="1:26" x14ac:dyDescent="0.2">
      <c r="A35" s="79" t="s">
        <v>55</v>
      </c>
      <c r="B35" s="277">
        <v>181</v>
      </c>
      <c r="C35" s="262">
        <v>4</v>
      </c>
      <c r="D35" s="83">
        <v>2.2099447513812154E-2</v>
      </c>
      <c r="E35" s="220">
        <v>59</v>
      </c>
      <c r="F35" s="83">
        <v>0.32596685082872928</v>
      </c>
      <c r="G35" s="220">
        <v>118</v>
      </c>
      <c r="H35" s="83">
        <v>0.65193370165745856</v>
      </c>
      <c r="J35" s="79" t="s">
        <v>55</v>
      </c>
      <c r="K35" s="279">
        <v>184</v>
      </c>
      <c r="L35" s="262">
        <v>4</v>
      </c>
      <c r="M35" s="83">
        <v>2.1739130434782608E-2</v>
      </c>
      <c r="N35" s="220">
        <v>57</v>
      </c>
      <c r="O35" s="83">
        <v>0.30978260869565216</v>
      </c>
      <c r="P35" s="220">
        <v>123</v>
      </c>
      <c r="Q35" s="83">
        <v>0.66847826086956519</v>
      </c>
      <c r="S35" s="79" t="s">
        <v>55</v>
      </c>
      <c r="T35" s="262">
        <v>194</v>
      </c>
      <c r="U35" s="262">
        <v>5</v>
      </c>
      <c r="V35" s="83">
        <v>2.5773195876288658E-2</v>
      </c>
      <c r="W35" s="220">
        <v>53</v>
      </c>
      <c r="X35" s="83">
        <v>0.27319587628865977</v>
      </c>
      <c r="Y35" s="220">
        <v>136</v>
      </c>
      <c r="Z35" s="83">
        <v>0.7010309278350515</v>
      </c>
    </row>
    <row r="36" spans="1:26" x14ac:dyDescent="0.2">
      <c r="A36" s="79">
        <v>2</v>
      </c>
      <c r="B36" s="277">
        <v>334</v>
      </c>
      <c r="C36" s="262">
        <v>7</v>
      </c>
      <c r="D36" s="83">
        <v>2.0958083832335328E-2</v>
      </c>
      <c r="E36" s="220">
        <v>111</v>
      </c>
      <c r="F36" s="83">
        <v>0.33233532934131738</v>
      </c>
      <c r="G36" s="220">
        <v>216</v>
      </c>
      <c r="H36" s="83">
        <v>0.6467065868263473</v>
      </c>
      <c r="J36" s="79">
        <v>2</v>
      </c>
      <c r="K36" s="279">
        <v>332</v>
      </c>
      <c r="L36" s="262">
        <v>5</v>
      </c>
      <c r="M36" s="83">
        <v>1.5060240963855422E-2</v>
      </c>
      <c r="N36" s="220">
        <v>127</v>
      </c>
      <c r="O36" s="83">
        <v>0.38253012048192769</v>
      </c>
      <c r="P36" s="220">
        <v>200</v>
      </c>
      <c r="Q36" s="83">
        <v>0.60240963855421692</v>
      </c>
      <c r="S36" s="79">
        <v>2</v>
      </c>
      <c r="T36" s="279">
        <v>340</v>
      </c>
      <c r="U36" s="262">
        <v>1</v>
      </c>
      <c r="V36" s="83">
        <v>2.9411764705882353E-3</v>
      </c>
      <c r="W36" s="220">
        <v>132</v>
      </c>
      <c r="X36" s="83">
        <v>0.38823529411764707</v>
      </c>
      <c r="Y36" s="220">
        <v>207</v>
      </c>
      <c r="Z36" s="83">
        <v>0.60882352941176465</v>
      </c>
    </row>
    <row r="37" spans="1:26" x14ac:dyDescent="0.2">
      <c r="A37" s="79">
        <v>3</v>
      </c>
      <c r="B37" s="277">
        <v>429</v>
      </c>
      <c r="C37" s="262">
        <v>8</v>
      </c>
      <c r="D37" s="83">
        <v>1.8648018648018648E-2</v>
      </c>
      <c r="E37" s="220">
        <v>166</v>
      </c>
      <c r="F37" s="83">
        <v>0.38694638694638694</v>
      </c>
      <c r="G37" s="220">
        <v>255</v>
      </c>
      <c r="H37" s="83">
        <v>0.59440559440559437</v>
      </c>
      <c r="J37" s="79">
        <v>3</v>
      </c>
      <c r="K37" s="279">
        <v>422</v>
      </c>
      <c r="L37" s="262">
        <v>4</v>
      </c>
      <c r="M37" s="83">
        <v>9.4786729857819912E-3</v>
      </c>
      <c r="N37" s="220">
        <v>181</v>
      </c>
      <c r="O37" s="83">
        <v>0.42890995260663506</v>
      </c>
      <c r="P37" s="220">
        <v>237</v>
      </c>
      <c r="Q37" s="83">
        <v>0.56161137440758291</v>
      </c>
      <c r="S37" s="79">
        <v>3</v>
      </c>
      <c r="T37" s="279">
        <v>437</v>
      </c>
      <c r="U37" s="262">
        <v>6</v>
      </c>
      <c r="V37" s="83">
        <v>1.3729977116704805E-2</v>
      </c>
      <c r="W37" s="220">
        <v>181</v>
      </c>
      <c r="X37" s="83">
        <v>0.41418764302059496</v>
      </c>
      <c r="Y37" s="220">
        <v>250</v>
      </c>
      <c r="Z37" s="83">
        <v>0.57208237986270027</v>
      </c>
    </row>
    <row r="38" spans="1:26" x14ac:dyDescent="0.2">
      <c r="A38" s="79">
        <v>4</v>
      </c>
      <c r="B38" s="277">
        <v>489</v>
      </c>
      <c r="C38" s="262">
        <v>7</v>
      </c>
      <c r="D38" s="83">
        <v>1.4314928425357873E-2</v>
      </c>
      <c r="E38" s="220">
        <v>209</v>
      </c>
      <c r="F38" s="83">
        <v>0.42740286298568508</v>
      </c>
      <c r="G38" s="220">
        <v>273</v>
      </c>
      <c r="H38" s="83">
        <v>0.55828220858895705</v>
      </c>
      <c r="J38" s="79">
        <v>4</v>
      </c>
      <c r="K38" s="279">
        <v>473</v>
      </c>
      <c r="L38" s="262">
        <v>3</v>
      </c>
      <c r="M38" s="83">
        <v>6.3424947145877377E-3</v>
      </c>
      <c r="N38" s="220">
        <v>231</v>
      </c>
      <c r="O38" s="83">
        <v>0.48837209302325579</v>
      </c>
      <c r="P38" s="220">
        <v>239</v>
      </c>
      <c r="Q38" s="83">
        <v>0.5052854122621564</v>
      </c>
      <c r="S38" s="79">
        <v>4</v>
      </c>
      <c r="T38" s="279">
        <v>465</v>
      </c>
      <c r="U38" s="262">
        <v>3</v>
      </c>
      <c r="V38" s="83">
        <v>6.4516129032258064E-3</v>
      </c>
      <c r="W38" s="220">
        <v>216</v>
      </c>
      <c r="X38" s="83">
        <v>0.46451612903225808</v>
      </c>
      <c r="Y38" s="220">
        <v>246</v>
      </c>
      <c r="Z38" s="83">
        <v>0.52903225806451615</v>
      </c>
    </row>
    <row r="39" spans="1:26" x14ac:dyDescent="0.2">
      <c r="A39" s="79">
        <v>5</v>
      </c>
      <c r="B39" s="277">
        <v>576</v>
      </c>
      <c r="C39" s="262">
        <v>11</v>
      </c>
      <c r="D39" s="83">
        <v>1.9097222222222224E-2</v>
      </c>
      <c r="E39" s="220">
        <v>232</v>
      </c>
      <c r="F39" s="83">
        <v>0.40277777777777779</v>
      </c>
      <c r="G39" s="220">
        <v>333</v>
      </c>
      <c r="H39" s="83">
        <v>0.578125</v>
      </c>
      <c r="J39" s="79">
        <v>5</v>
      </c>
      <c r="K39" s="279">
        <v>564</v>
      </c>
      <c r="L39" s="262">
        <v>7</v>
      </c>
      <c r="M39" s="83">
        <v>1.2411347517730497E-2</v>
      </c>
      <c r="N39" s="220">
        <v>245</v>
      </c>
      <c r="O39" s="83">
        <v>0.43439716312056736</v>
      </c>
      <c r="P39" s="220">
        <v>312</v>
      </c>
      <c r="Q39" s="83">
        <v>0.55319148936170215</v>
      </c>
      <c r="S39" s="79">
        <v>5</v>
      </c>
      <c r="T39" s="279">
        <v>556</v>
      </c>
      <c r="U39" s="262">
        <v>5</v>
      </c>
      <c r="V39" s="83">
        <v>8.9928057553956831E-3</v>
      </c>
      <c r="W39" s="220">
        <v>242</v>
      </c>
      <c r="X39" s="83">
        <v>0.43525179856115109</v>
      </c>
      <c r="Y39" s="220">
        <v>309</v>
      </c>
      <c r="Z39" s="83">
        <v>0.55575539568345322</v>
      </c>
    </row>
    <row r="40" spans="1:26" x14ac:dyDescent="0.2">
      <c r="A40" s="79">
        <v>6</v>
      </c>
      <c r="B40" s="277">
        <v>562</v>
      </c>
      <c r="C40" s="262">
        <v>6</v>
      </c>
      <c r="D40" s="83">
        <v>1.0676156583629894E-2</v>
      </c>
      <c r="E40" s="220">
        <v>236</v>
      </c>
      <c r="F40" s="83">
        <v>0.41992882562277578</v>
      </c>
      <c r="G40" s="220">
        <v>320</v>
      </c>
      <c r="H40" s="83">
        <v>0.56939501779359436</v>
      </c>
      <c r="J40" s="79">
        <v>6</v>
      </c>
      <c r="K40" s="279">
        <v>563</v>
      </c>
      <c r="L40" s="262">
        <v>5</v>
      </c>
      <c r="M40" s="83">
        <v>8.8809946714031966E-3</v>
      </c>
      <c r="N40" s="220">
        <v>254</v>
      </c>
      <c r="O40" s="83">
        <v>0.45115452930728239</v>
      </c>
      <c r="P40" s="220">
        <v>304</v>
      </c>
      <c r="Q40" s="83">
        <v>0.53996447602131437</v>
      </c>
      <c r="S40" s="79">
        <v>6</v>
      </c>
      <c r="T40" s="279">
        <v>583</v>
      </c>
      <c r="U40" s="262">
        <v>8</v>
      </c>
      <c r="V40" s="83">
        <v>1.3722126929674099E-2</v>
      </c>
      <c r="W40" s="220">
        <v>268</v>
      </c>
      <c r="X40" s="83">
        <v>0.45969125214408235</v>
      </c>
      <c r="Y40" s="220">
        <v>307</v>
      </c>
      <c r="Z40" s="83">
        <v>0.52658662092624353</v>
      </c>
    </row>
    <row r="41" spans="1:26" x14ac:dyDescent="0.2">
      <c r="A41" s="79">
        <v>7</v>
      </c>
      <c r="B41" s="277">
        <v>685</v>
      </c>
      <c r="C41" s="262">
        <v>5</v>
      </c>
      <c r="D41" s="83">
        <v>7.2992700729927005E-3</v>
      </c>
      <c r="E41" s="220">
        <v>324</v>
      </c>
      <c r="F41" s="83">
        <v>0.472992700729927</v>
      </c>
      <c r="G41" s="220">
        <v>356</v>
      </c>
      <c r="H41" s="83">
        <v>0.51970802919708026</v>
      </c>
      <c r="J41" s="79">
        <v>7</v>
      </c>
      <c r="K41" s="279">
        <v>691</v>
      </c>
      <c r="L41" s="262">
        <v>2</v>
      </c>
      <c r="M41" s="83">
        <v>2.8943560057887118E-3</v>
      </c>
      <c r="N41" s="220">
        <v>357</v>
      </c>
      <c r="O41" s="83">
        <v>0.51664254703328505</v>
      </c>
      <c r="P41" s="220">
        <v>332</v>
      </c>
      <c r="Q41" s="83">
        <v>0.48046309696092621</v>
      </c>
      <c r="S41" s="79">
        <v>7</v>
      </c>
      <c r="T41" s="279">
        <v>696</v>
      </c>
      <c r="U41" s="262">
        <v>9</v>
      </c>
      <c r="V41" s="83">
        <v>1.2931034482758621E-2</v>
      </c>
      <c r="W41" s="220">
        <v>369</v>
      </c>
      <c r="X41" s="83">
        <v>0.53017241379310343</v>
      </c>
      <c r="Y41" s="220">
        <v>318</v>
      </c>
      <c r="Z41" s="83">
        <v>0.45689655172413796</v>
      </c>
    </row>
    <row r="42" spans="1:26" x14ac:dyDescent="0.2">
      <c r="A42" s="79">
        <v>8</v>
      </c>
      <c r="B42" s="277">
        <v>689</v>
      </c>
      <c r="C42" s="262">
        <v>8</v>
      </c>
      <c r="D42" s="83">
        <v>1.1611030478955007E-2</v>
      </c>
      <c r="E42" s="220">
        <v>353</v>
      </c>
      <c r="F42" s="83">
        <v>0.51233671988388974</v>
      </c>
      <c r="G42" s="220">
        <v>328</v>
      </c>
      <c r="H42" s="83">
        <v>0.47605224963715531</v>
      </c>
      <c r="J42" s="79">
        <v>8</v>
      </c>
      <c r="K42" s="279">
        <v>699</v>
      </c>
      <c r="L42" s="262">
        <v>3</v>
      </c>
      <c r="M42" s="83">
        <v>4.2918454935622317E-3</v>
      </c>
      <c r="N42" s="220">
        <v>383</v>
      </c>
      <c r="O42" s="83">
        <v>0.54792560801144496</v>
      </c>
      <c r="P42" s="220">
        <v>313</v>
      </c>
      <c r="Q42" s="83">
        <v>0.44778254649499283</v>
      </c>
      <c r="S42" s="79">
        <v>8</v>
      </c>
      <c r="T42" s="279">
        <v>694</v>
      </c>
      <c r="U42" s="262">
        <v>3</v>
      </c>
      <c r="V42" s="83">
        <v>4.3227665706051877E-3</v>
      </c>
      <c r="W42" s="220">
        <v>377</v>
      </c>
      <c r="X42" s="83">
        <v>0.54322766570605185</v>
      </c>
      <c r="Y42" s="220">
        <v>314</v>
      </c>
      <c r="Z42" s="83">
        <v>0.45244956772334294</v>
      </c>
    </row>
    <row r="43" spans="1:26" x14ac:dyDescent="0.2">
      <c r="A43" s="79">
        <v>9</v>
      </c>
      <c r="B43" s="277">
        <v>757</v>
      </c>
      <c r="C43" s="262">
        <v>8</v>
      </c>
      <c r="D43" s="83">
        <v>1.0568031704095112E-2</v>
      </c>
      <c r="E43" s="220">
        <v>424</v>
      </c>
      <c r="F43" s="83">
        <v>0.560105680317041</v>
      </c>
      <c r="G43" s="220">
        <v>325</v>
      </c>
      <c r="H43" s="83">
        <v>0.42932628797886396</v>
      </c>
      <c r="J43" s="79">
        <v>9</v>
      </c>
      <c r="K43" s="279">
        <v>748</v>
      </c>
      <c r="L43" s="262">
        <v>6</v>
      </c>
      <c r="M43" s="83">
        <v>8.0213903743315516E-3</v>
      </c>
      <c r="N43" s="220">
        <v>438</v>
      </c>
      <c r="O43" s="83">
        <v>0.58556149732620322</v>
      </c>
      <c r="P43" s="220">
        <v>304</v>
      </c>
      <c r="Q43" s="83">
        <v>0.40641711229946526</v>
      </c>
      <c r="S43" s="79">
        <v>9</v>
      </c>
      <c r="T43" s="279">
        <v>747</v>
      </c>
      <c r="U43" s="262">
        <v>7</v>
      </c>
      <c r="V43" s="83">
        <v>9.3708165997322627E-3</v>
      </c>
      <c r="W43" s="220">
        <v>437</v>
      </c>
      <c r="X43" s="83">
        <v>0.58500669344042833</v>
      </c>
      <c r="Y43" s="220">
        <v>303</v>
      </c>
      <c r="Z43" s="83">
        <v>0.40562248995983935</v>
      </c>
    </row>
    <row r="44" spans="1:26" x14ac:dyDescent="0.2">
      <c r="A44" s="79" t="s">
        <v>56</v>
      </c>
      <c r="B44" s="277">
        <v>644</v>
      </c>
      <c r="C44" s="262">
        <v>7</v>
      </c>
      <c r="D44" s="83">
        <v>1.0869565217391304E-2</v>
      </c>
      <c r="E44" s="220">
        <v>337</v>
      </c>
      <c r="F44" s="83">
        <v>0.52329192546583847</v>
      </c>
      <c r="G44" s="220">
        <v>300</v>
      </c>
      <c r="H44" s="83">
        <v>0.46583850931677018</v>
      </c>
      <c r="J44" s="79" t="s">
        <v>56</v>
      </c>
      <c r="K44" s="279">
        <v>651</v>
      </c>
      <c r="L44" s="262">
        <v>7</v>
      </c>
      <c r="M44" s="83">
        <v>1.0752688172043012E-2</v>
      </c>
      <c r="N44" s="220">
        <v>369</v>
      </c>
      <c r="O44" s="83">
        <v>0.56682027649769584</v>
      </c>
      <c r="P44" s="220">
        <v>275</v>
      </c>
      <c r="Q44" s="83">
        <v>0.42242703533026116</v>
      </c>
      <c r="S44" s="79" t="s">
        <v>56</v>
      </c>
      <c r="T44" s="279">
        <v>643</v>
      </c>
      <c r="U44" s="262">
        <v>1</v>
      </c>
      <c r="V44" s="83">
        <v>1.5552099533437014E-3</v>
      </c>
      <c r="W44" s="220">
        <v>369</v>
      </c>
      <c r="X44" s="83">
        <v>0.5738724727838258</v>
      </c>
      <c r="Y44" s="220">
        <v>273</v>
      </c>
      <c r="Z44" s="83">
        <v>0.42457231726283046</v>
      </c>
    </row>
    <row r="45" spans="1:26" x14ac:dyDescent="0.2">
      <c r="A45" s="79" t="s">
        <v>303</v>
      </c>
      <c r="B45" s="277">
        <v>3</v>
      </c>
      <c r="C45" s="262">
        <v>0</v>
      </c>
      <c r="D45" s="84">
        <v>0</v>
      </c>
      <c r="E45" s="220">
        <v>1</v>
      </c>
      <c r="F45" s="84">
        <v>0.33300000000000002</v>
      </c>
      <c r="G45" s="220">
        <v>2</v>
      </c>
      <c r="H45" s="84">
        <v>0.66700000000000004</v>
      </c>
      <c r="J45" s="79" t="s">
        <v>303</v>
      </c>
      <c r="K45" s="279"/>
      <c r="L45" s="262"/>
      <c r="M45" s="84"/>
      <c r="N45" s="220"/>
      <c r="O45" s="84"/>
      <c r="P45" s="220">
        <v>1</v>
      </c>
      <c r="Q45" s="84">
        <v>1</v>
      </c>
      <c r="S45" s="79"/>
      <c r="T45" s="279"/>
      <c r="U45" s="262"/>
      <c r="V45" s="84"/>
      <c r="W45" s="220"/>
      <c r="X45" s="84"/>
      <c r="Y45" s="220"/>
      <c r="Z45" s="84"/>
    </row>
    <row r="46" spans="1:26" x14ac:dyDescent="0.2">
      <c r="A46" s="39"/>
      <c r="B46" s="39"/>
      <c r="C46" s="39"/>
      <c r="D46" s="39"/>
      <c r="E46" s="39"/>
      <c r="F46" s="39"/>
      <c r="G46" s="39"/>
      <c r="H46" s="39"/>
      <c r="J46" s="39"/>
      <c r="K46" s="39"/>
      <c r="L46" s="39"/>
      <c r="M46" s="39"/>
      <c r="N46" s="39"/>
      <c r="O46" s="39"/>
      <c r="P46" s="39"/>
      <c r="Q46" s="39"/>
      <c r="S46" s="39"/>
      <c r="T46" s="39"/>
      <c r="U46" s="39"/>
      <c r="V46" s="39"/>
      <c r="W46" s="39"/>
      <c r="X46" s="39"/>
      <c r="Y46" s="39"/>
      <c r="Z46" s="39"/>
    </row>
    <row r="47" spans="1:26" ht="15.75" x14ac:dyDescent="0.25">
      <c r="A47" s="82" t="s">
        <v>35</v>
      </c>
      <c r="B47" s="278">
        <v>5349</v>
      </c>
      <c r="C47" s="276">
        <v>71</v>
      </c>
      <c r="D47" s="216">
        <v>1.328095772540217E-2</v>
      </c>
      <c r="E47" s="224">
        <v>2452</v>
      </c>
      <c r="F47" s="216">
        <v>0.45847362514029183</v>
      </c>
      <c r="G47" s="224">
        <v>2826</v>
      </c>
      <c r="H47" s="216">
        <v>0.52824541713430606</v>
      </c>
      <c r="J47" s="82" t="s">
        <v>35</v>
      </c>
      <c r="K47" s="280">
        <v>5328</v>
      </c>
      <c r="L47" s="276">
        <v>46</v>
      </c>
      <c r="M47" s="216">
        <v>8.6352543645579118E-3</v>
      </c>
      <c r="N47" s="224">
        <v>2642</v>
      </c>
      <c r="O47" s="216">
        <v>0.49596395719917402</v>
      </c>
      <c r="P47" s="224">
        <v>2640</v>
      </c>
      <c r="Q47" s="216">
        <v>0.49540078843626806</v>
      </c>
      <c r="S47" s="82" t="s">
        <v>35</v>
      </c>
      <c r="T47" s="280">
        <v>5355</v>
      </c>
      <c r="U47" s="276">
        <v>48</v>
      </c>
      <c r="V47" s="216">
        <v>8.9635854341736688E-3</v>
      </c>
      <c r="W47" s="224">
        <v>2644</v>
      </c>
      <c r="X47" s="216">
        <v>0.49374416433239965</v>
      </c>
      <c r="Y47" s="224">
        <v>2663</v>
      </c>
      <c r="Z47" s="216">
        <v>0.49729225023342671</v>
      </c>
    </row>
    <row r="48" spans="1:26" ht="15.75" x14ac:dyDescent="0.25">
      <c r="A48" s="81"/>
      <c r="B48" s="81"/>
      <c r="C48" s="168"/>
      <c r="D48" s="85"/>
      <c r="E48" s="90"/>
      <c r="F48" s="85"/>
      <c r="G48" s="90"/>
      <c r="H48" s="85"/>
      <c r="J48" s="218"/>
      <c r="K48" s="81"/>
      <c r="L48" s="168"/>
      <c r="M48" s="85"/>
      <c r="N48" s="90"/>
      <c r="O48" s="85"/>
      <c r="P48" s="90"/>
      <c r="Q48" s="85"/>
      <c r="S48" s="81"/>
      <c r="T48" s="81"/>
      <c r="U48" s="168"/>
      <c r="V48" s="85"/>
      <c r="W48" s="90"/>
      <c r="X48" s="85"/>
      <c r="Y48" s="90"/>
      <c r="Z48" s="85"/>
    </row>
    <row r="50" spans="1:6" ht="14.25" customHeight="1" x14ac:dyDescent="0.2">
      <c r="A50" s="26" t="s">
        <v>76</v>
      </c>
      <c r="B50" s="26"/>
      <c r="F50" s="91"/>
    </row>
    <row r="51" spans="1:6" ht="14.25" customHeight="1" x14ac:dyDescent="0.2">
      <c r="A51" s="26" t="s">
        <v>75</v>
      </c>
      <c r="B51" s="26"/>
    </row>
    <row r="52" spans="1:6" ht="14.25" customHeight="1" x14ac:dyDescent="0.2">
      <c r="A52" s="160" t="s">
        <v>58</v>
      </c>
      <c r="B52" s="160"/>
    </row>
  </sheetData>
  <mergeCells count="33">
    <mergeCell ref="A5:A6"/>
    <mergeCell ref="J5:J6"/>
    <mergeCell ref="S5:S6"/>
    <mergeCell ref="A31:A32"/>
    <mergeCell ref="J31:J32"/>
    <mergeCell ref="S31:S32"/>
    <mergeCell ref="C5:D5"/>
    <mergeCell ref="E5:F5"/>
    <mergeCell ref="G5:H5"/>
    <mergeCell ref="L5:M5"/>
    <mergeCell ref="N5:O5"/>
    <mergeCell ref="P31:Q31"/>
    <mergeCell ref="T31:T32"/>
    <mergeCell ref="U5:V5"/>
    <mergeCell ref="W5:X5"/>
    <mergeCell ref="Y5:Z5"/>
    <mergeCell ref="P5:Q5"/>
    <mergeCell ref="A1:H1"/>
    <mergeCell ref="J1:Q1"/>
    <mergeCell ref="S1:Z1"/>
    <mergeCell ref="U31:V31"/>
    <mergeCell ref="W31:X31"/>
    <mergeCell ref="Y31:Z31"/>
    <mergeCell ref="B5:B6"/>
    <mergeCell ref="K5:K6"/>
    <mergeCell ref="T5:T6"/>
    <mergeCell ref="B31:B32"/>
    <mergeCell ref="C31:D31"/>
    <mergeCell ref="E31:F31"/>
    <mergeCell ref="G31:H31"/>
    <mergeCell ref="K31:K32"/>
    <mergeCell ref="L31:M31"/>
    <mergeCell ref="N31:O31"/>
  </mergeCells>
  <hyperlinks>
    <hyperlink ref="A52" location="'Table of contents'!A1" display="return to table of contents"/>
  </hyperlinks>
  <pageMargins left="0.7" right="0.7" top="0.75" bottom="0.75" header="0.3" footer="0.3"/>
  <pageSetup paperSize="9" scale="53" orientation="portrait" verticalDpi="0" r:id="rId1"/>
  <colBreaks count="2" manualBreakCount="2">
    <brk id="9" max="51" man="1"/>
    <brk id="18"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6" zoomScaleNormal="100" zoomScaleSheetLayoutView="100" workbookViewId="0">
      <selection activeCell="A25" sqref="A25"/>
    </sheetView>
  </sheetViews>
  <sheetFormatPr defaultRowHeight="15" x14ac:dyDescent="0.2"/>
  <cols>
    <col min="1" max="1" width="19" style="21" customWidth="1"/>
    <col min="2" max="2" width="13.7109375" style="21" customWidth="1"/>
    <col min="3" max="3" width="16.85546875" style="21" customWidth="1"/>
    <col min="4" max="4" width="11.5703125" style="1" customWidth="1"/>
    <col min="5" max="5" width="16.5703125" style="21" customWidth="1"/>
    <col min="6" max="6" width="11.5703125" style="1" customWidth="1"/>
    <col min="7" max="7" width="13.7109375" style="21" customWidth="1"/>
    <col min="8" max="8" width="8.140625" style="1" customWidth="1"/>
    <col min="9" max="16384" width="9.140625" style="21"/>
  </cols>
  <sheetData>
    <row r="1" spans="1:8" ht="33.75" customHeight="1" x14ac:dyDescent="0.2">
      <c r="A1" s="416" t="s">
        <v>278</v>
      </c>
      <c r="B1" s="416"/>
      <c r="C1" s="416"/>
      <c r="D1" s="416"/>
      <c r="E1" s="416"/>
      <c r="F1" s="416"/>
      <c r="G1" s="416"/>
      <c r="H1" s="416"/>
    </row>
    <row r="2" spans="1:8" ht="15.75" x14ac:dyDescent="0.25">
      <c r="A2" s="304" t="s">
        <v>294</v>
      </c>
      <c r="B2" s="22"/>
    </row>
    <row r="3" spans="1:8" ht="15.75" x14ac:dyDescent="0.25">
      <c r="A3" s="304"/>
      <c r="B3" s="22"/>
    </row>
    <row r="4" spans="1:8" ht="15.75" x14ac:dyDescent="0.25">
      <c r="A4" s="22" t="s">
        <v>191</v>
      </c>
      <c r="B4" s="22"/>
    </row>
    <row r="5" spans="1:8" ht="37.5" customHeight="1" x14ac:dyDescent="0.25">
      <c r="A5" s="424"/>
      <c r="B5" s="424" t="s">
        <v>186</v>
      </c>
      <c r="C5" s="428" t="s">
        <v>206</v>
      </c>
      <c r="D5" s="428"/>
      <c r="E5" s="428" t="s">
        <v>207</v>
      </c>
      <c r="F5" s="428"/>
      <c r="G5" s="428" t="s">
        <v>53</v>
      </c>
      <c r="H5" s="429"/>
    </row>
    <row r="6" spans="1:8" ht="42.75" customHeight="1" x14ac:dyDescent="0.2">
      <c r="A6" s="425"/>
      <c r="B6" s="425"/>
      <c r="C6" s="42" t="s">
        <v>0</v>
      </c>
      <c r="D6" s="317" t="s">
        <v>208</v>
      </c>
      <c r="E6" s="42" t="s">
        <v>0</v>
      </c>
      <c r="F6" s="317" t="s">
        <v>209</v>
      </c>
      <c r="G6" s="42" t="s">
        <v>57</v>
      </c>
      <c r="H6" s="317" t="s">
        <v>210</v>
      </c>
    </row>
    <row r="7" spans="1:8" ht="13.5" customHeight="1" x14ac:dyDescent="0.2">
      <c r="A7" s="33"/>
      <c r="B7" s="33"/>
      <c r="C7" s="286"/>
      <c r="D7" s="71"/>
      <c r="E7" s="286"/>
      <c r="F7" s="71"/>
      <c r="G7" s="286"/>
      <c r="H7" s="71"/>
    </row>
    <row r="8" spans="1:8" x14ac:dyDescent="0.2">
      <c r="A8" s="73">
        <v>40999</v>
      </c>
      <c r="B8" s="225">
        <v>957</v>
      </c>
      <c r="C8" s="165">
        <v>4</v>
      </c>
      <c r="D8" s="84">
        <v>4.1797283176593526E-3</v>
      </c>
      <c r="E8" s="86">
        <v>262</v>
      </c>
      <c r="F8" s="84">
        <v>0.27377220480668757</v>
      </c>
      <c r="G8" s="86">
        <v>691</v>
      </c>
      <c r="H8" s="84">
        <v>0.72204806687565304</v>
      </c>
    </row>
    <row r="9" spans="1:8" x14ac:dyDescent="0.2">
      <c r="A9" s="73">
        <v>41364</v>
      </c>
      <c r="B9" s="225">
        <v>1024</v>
      </c>
      <c r="C9" s="165">
        <v>3</v>
      </c>
      <c r="D9" s="84">
        <v>2.9296875E-3</v>
      </c>
      <c r="E9" s="86">
        <v>390</v>
      </c>
      <c r="F9" s="84">
        <v>0.380859375</v>
      </c>
      <c r="G9" s="86">
        <v>631</v>
      </c>
      <c r="H9" s="84">
        <v>0.6162109375</v>
      </c>
    </row>
    <row r="10" spans="1:8" x14ac:dyDescent="0.2">
      <c r="A10" s="239">
        <v>41729</v>
      </c>
      <c r="B10" s="225">
        <v>1003</v>
      </c>
      <c r="C10" s="165">
        <v>1</v>
      </c>
      <c r="D10" s="84">
        <v>9.9700897308075765E-4</v>
      </c>
      <c r="E10" s="86">
        <v>456</v>
      </c>
      <c r="F10" s="84">
        <v>0.4546360917248255</v>
      </c>
      <c r="G10" s="86">
        <v>546</v>
      </c>
      <c r="H10" s="84">
        <v>0.5443668993020937</v>
      </c>
    </row>
    <row r="11" spans="1:8" ht="15.75" x14ac:dyDescent="0.25">
      <c r="A11" s="81"/>
      <c r="B11" s="81"/>
      <c r="C11" s="168"/>
      <c r="D11" s="85"/>
      <c r="E11" s="90"/>
      <c r="F11" s="85"/>
      <c r="G11" s="90"/>
      <c r="H11" s="85"/>
    </row>
    <row r="12" spans="1:8" x14ac:dyDescent="0.2">
      <c r="A12" s="72"/>
      <c r="B12" s="72"/>
      <c r="C12" s="36"/>
      <c r="D12" s="76"/>
      <c r="E12" s="37"/>
      <c r="F12" s="91"/>
      <c r="G12" s="36"/>
      <c r="H12" s="76"/>
    </row>
    <row r="13" spans="1:8" ht="15.75" x14ac:dyDescent="0.25">
      <c r="A13" s="22" t="s">
        <v>192</v>
      </c>
      <c r="B13" s="22"/>
    </row>
    <row r="14" spans="1:8" ht="37.5" customHeight="1" x14ac:dyDescent="0.25">
      <c r="A14" s="424"/>
      <c r="B14" s="424" t="s">
        <v>186</v>
      </c>
      <c r="C14" s="428" t="s">
        <v>206</v>
      </c>
      <c r="D14" s="428"/>
      <c r="E14" s="428" t="s">
        <v>207</v>
      </c>
      <c r="F14" s="428"/>
      <c r="G14" s="428" t="s">
        <v>53</v>
      </c>
      <c r="H14" s="429"/>
    </row>
    <row r="15" spans="1:8" ht="43.5" customHeight="1" x14ac:dyDescent="0.2">
      <c r="A15" s="425"/>
      <c r="B15" s="425"/>
      <c r="C15" s="42" t="s">
        <v>0</v>
      </c>
      <c r="D15" s="317" t="s">
        <v>208</v>
      </c>
      <c r="E15" s="42" t="s">
        <v>0</v>
      </c>
      <c r="F15" s="317" t="s">
        <v>209</v>
      </c>
      <c r="G15" s="42" t="s">
        <v>57</v>
      </c>
      <c r="H15" s="317" t="s">
        <v>210</v>
      </c>
    </row>
    <row r="16" spans="1:8" ht="13.5" customHeight="1" x14ac:dyDescent="0.2">
      <c r="A16" s="33"/>
      <c r="B16" s="33"/>
      <c r="C16" s="286"/>
      <c r="D16" s="71"/>
      <c r="E16" s="286"/>
      <c r="F16" s="71"/>
      <c r="G16" s="286"/>
      <c r="H16" s="71"/>
    </row>
    <row r="17" spans="1:8" x14ac:dyDescent="0.2">
      <c r="A17" s="73">
        <v>40999</v>
      </c>
      <c r="B17" s="225">
        <v>796</v>
      </c>
      <c r="C17" s="165">
        <v>4</v>
      </c>
      <c r="D17" s="84">
        <v>5.0251256281407036E-3</v>
      </c>
      <c r="E17" s="86">
        <v>150</v>
      </c>
      <c r="F17" s="84">
        <v>0.18844221105527639</v>
      </c>
      <c r="G17" s="86">
        <v>642</v>
      </c>
      <c r="H17" s="84">
        <v>0.80653266331658291</v>
      </c>
    </row>
    <row r="18" spans="1:8" x14ac:dyDescent="0.2">
      <c r="A18" s="73">
        <v>41364</v>
      </c>
      <c r="B18" s="225">
        <v>923</v>
      </c>
      <c r="C18" s="165">
        <v>9</v>
      </c>
      <c r="D18" s="84">
        <v>9.7508125677139759E-3</v>
      </c>
      <c r="E18" s="86">
        <v>216</v>
      </c>
      <c r="F18" s="84">
        <v>0.23401950162513543</v>
      </c>
      <c r="G18" s="86">
        <v>698</v>
      </c>
      <c r="H18" s="84">
        <v>0.75622968580715055</v>
      </c>
    </row>
    <row r="19" spans="1:8" x14ac:dyDescent="0.2">
      <c r="A19" s="239">
        <v>41729</v>
      </c>
      <c r="B19" s="225">
        <v>894</v>
      </c>
      <c r="C19" s="165">
        <v>6</v>
      </c>
      <c r="D19" s="84">
        <v>6.7114093959731542E-3</v>
      </c>
      <c r="E19" s="86">
        <v>237</v>
      </c>
      <c r="F19" s="84">
        <v>0.2651006711409396</v>
      </c>
      <c r="G19" s="86">
        <v>651</v>
      </c>
      <c r="H19" s="84">
        <v>0.72818791946308725</v>
      </c>
    </row>
    <row r="20" spans="1:8" ht="15.75" x14ac:dyDescent="0.25">
      <c r="A20" s="81"/>
      <c r="B20" s="81"/>
      <c r="C20" s="168"/>
      <c r="D20" s="85"/>
      <c r="E20" s="90"/>
      <c r="F20" s="85"/>
      <c r="G20" s="90"/>
      <c r="H20" s="85"/>
    </row>
    <row r="21" spans="1:8" ht="30" customHeight="1" x14ac:dyDescent="0.2">
      <c r="A21" s="445" t="s">
        <v>194</v>
      </c>
      <c r="B21" s="445"/>
      <c r="C21" s="445"/>
      <c r="D21" s="445"/>
      <c r="E21" s="445"/>
      <c r="F21" s="445"/>
      <c r="G21" s="445"/>
      <c r="H21" s="445"/>
    </row>
    <row r="22" spans="1:8" x14ac:dyDescent="0.2">
      <c r="A22" s="26"/>
    </row>
    <row r="23" spans="1:8" x14ac:dyDescent="0.2">
      <c r="A23" s="304"/>
    </row>
    <row r="24" spans="1:8" ht="14.25" customHeight="1" x14ac:dyDescent="0.2">
      <c r="A24" s="26" t="s">
        <v>193</v>
      </c>
      <c r="B24" s="26"/>
      <c r="F24" s="91"/>
    </row>
    <row r="25" spans="1:8" ht="14.25" customHeight="1" x14ac:dyDescent="0.2">
      <c r="A25" s="160" t="s">
        <v>58</v>
      </c>
      <c r="B25" s="160"/>
    </row>
  </sheetData>
  <mergeCells count="12">
    <mergeCell ref="A1:H1"/>
    <mergeCell ref="A21:H21"/>
    <mergeCell ref="A5:A6"/>
    <mergeCell ref="B5:B6"/>
    <mergeCell ref="C5:D5"/>
    <mergeCell ref="E5:F5"/>
    <mergeCell ref="G5:H5"/>
    <mergeCell ref="A14:A15"/>
    <mergeCell ref="B14:B15"/>
    <mergeCell ref="C14:D14"/>
    <mergeCell ref="E14:F14"/>
    <mergeCell ref="G14:H14"/>
  </mergeCells>
  <hyperlinks>
    <hyperlink ref="A25" location="'Table of contents'!A1" display="return to table of contents"/>
  </hyperlinks>
  <pageMargins left="0.7" right="0.7" top="0.75" bottom="0.75" header="0.3" footer="0.3"/>
  <pageSetup paperSize="9" scale="5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topLeftCell="A49" zoomScaleNormal="100" zoomScaleSheetLayoutView="85" workbookViewId="0">
      <selection activeCell="A86" sqref="A86"/>
    </sheetView>
  </sheetViews>
  <sheetFormatPr defaultRowHeight="15" x14ac:dyDescent="0.2"/>
  <cols>
    <col min="1" max="1" width="25.42578125" style="21" customWidth="1"/>
    <col min="2" max="2" width="12" style="21" customWidth="1"/>
    <col min="3" max="3" width="16.140625" style="21" customWidth="1"/>
    <col min="4" max="4" width="11.140625" style="1" customWidth="1"/>
    <col min="5" max="5" width="16.140625" style="21" customWidth="1"/>
    <col min="6" max="6" width="11.140625" style="1" customWidth="1"/>
    <col min="7" max="7" width="16.140625" style="21" customWidth="1"/>
    <col min="8" max="8" width="9.7109375" style="1" customWidth="1"/>
    <col min="9" max="9" width="9.140625" style="21"/>
    <col min="10" max="10" width="24.28515625" style="21" customWidth="1"/>
    <col min="11" max="11" width="11.85546875" style="21" customWidth="1"/>
    <col min="12" max="12" width="16.140625" style="21" customWidth="1"/>
    <col min="13" max="13" width="11.140625" style="21" customWidth="1"/>
    <col min="14" max="14" width="16.140625" style="21" customWidth="1"/>
    <col min="15" max="15" width="11.140625" style="21" customWidth="1"/>
    <col min="16" max="16" width="16.140625" style="21" customWidth="1"/>
    <col min="17" max="17" width="9.7109375" style="21" customWidth="1"/>
    <col min="18" max="19" width="9.140625" style="21"/>
    <col min="20" max="20" width="24.28515625" style="21" customWidth="1"/>
    <col min="21" max="21" width="11.85546875" style="21" customWidth="1"/>
    <col min="22" max="22" width="16" style="21" customWidth="1"/>
    <col min="23" max="23" width="11.140625" style="21" customWidth="1"/>
    <col min="24" max="24" width="16" style="21" customWidth="1"/>
    <col min="25" max="25" width="11.140625" style="21" customWidth="1"/>
    <col min="26" max="26" width="16" style="21" customWidth="1"/>
    <col min="27" max="27" width="9.7109375" style="21" customWidth="1"/>
    <col min="28" max="28" width="13.5703125" style="21" customWidth="1"/>
    <col min="29" max="29" width="24.28515625" style="21" customWidth="1"/>
    <col min="30" max="30" width="11.85546875" style="21" customWidth="1"/>
    <col min="31" max="31" width="16.28515625" style="21" customWidth="1"/>
    <col min="32" max="32" width="11.140625" style="21" customWidth="1"/>
    <col min="33" max="33" width="16.28515625" style="21" customWidth="1"/>
    <col min="34" max="34" width="11.140625" style="21" customWidth="1"/>
    <col min="35" max="35" width="16.28515625" style="21" customWidth="1"/>
    <col min="36" max="36" width="9.7109375" style="21" customWidth="1"/>
    <col min="37" max="16384" width="9.140625" style="21"/>
  </cols>
  <sheetData>
    <row r="1" spans="1:37" ht="33.75" customHeight="1" x14ac:dyDescent="0.2">
      <c r="A1" s="416" t="s">
        <v>280</v>
      </c>
      <c r="B1" s="416"/>
      <c r="C1" s="416"/>
      <c r="D1" s="416"/>
      <c r="E1" s="416"/>
      <c r="F1" s="416"/>
      <c r="G1" s="416"/>
      <c r="H1" s="416"/>
      <c r="J1" s="416" t="s">
        <v>281</v>
      </c>
      <c r="K1" s="416"/>
      <c r="L1" s="416"/>
      <c r="M1" s="416"/>
      <c r="N1" s="416"/>
      <c r="O1" s="416"/>
      <c r="P1" s="416"/>
      <c r="Q1" s="416"/>
      <c r="T1" s="416" t="s">
        <v>282</v>
      </c>
      <c r="U1" s="416"/>
      <c r="V1" s="416"/>
      <c r="W1" s="416"/>
      <c r="X1" s="416"/>
      <c r="Y1" s="416"/>
      <c r="Z1" s="416"/>
      <c r="AA1" s="416"/>
      <c r="AC1" s="416" t="s">
        <v>283</v>
      </c>
      <c r="AD1" s="416"/>
      <c r="AE1" s="416"/>
      <c r="AF1" s="416"/>
      <c r="AG1" s="416"/>
      <c r="AH1" s="416"/>
      <c r="AI1" s="416"/>
      <c r="AJ1" s="416"/>
      <c r="AK1" s="372"/>
    </row>
    <row r="2" spans="1:37" ht="15.75" x14ac:dyDescent="0.25">
      <c r="A2" s="304" t="s">
        <v>294</v>
      </c>
      <c r="B2" s="22"/>
      <c r="J2" s="304" t="s">
        <v>294</v>
      </c>
      <c r="K2" s="22"/>
      <c r="M2" s="1"/>
      <c r="O2" s="1"/>
      <c r="Q2" s="1"/>
      <c r="T2" s="304" t="s">
        <v>294</v>
      </c>
      <c r="U2" s="22"/>
      <c r="W2" s="1"/>
      <c r="Y2" s="1"/>
      <c r="AA2" s="1"/>
      <c r="AC2" s="304" t="s">
        <v>294</v>
      </c>
      <c r="AD2" s="22"/>
      <c r="AF2" s="1"/>
      <c r="AH2" s="1"/>
      <c r="AJ2" s="1"/>
    </row>
    <row r="3" spans="1:37" ht="15.75" x14ac:dyDescent="0.25">
      <c r="B3" s="22"/>
      <c r="K3" s="22"/>
      <c r="M3" s="1"/>
      <c r="O3" s="1"/>
      <c r="Q3" s="1"/>
      <c r="U3" s="22"/>
      <c r="W3" s="1"/>
      <c r="Y3" s="1"/>
      <c r="AA3" s="1"/>
      <c r="AD3" s="22"/>
      <c r="AF3" s="1"/>
      <c r="AH3" s="1"/>
      <c r="AJ3" s="1"/>
    </row>
    <row r="4" spans="1:37" ht="48.75" customHeight="1" x14ac:dyDescent="0.25">
      <c r="A4" s="419" t="s">
        <v>188</v>
      </c>
      <c r="B4" s="424" t="s">
        <v>186</v>
      </c>
      <c r="C4" s="428" t="s">
        <v>206</v>
      </c>
      <c r="D4" s="428"/>
      <c r="E4" s="428" t="s">
        <v>207</v>
      </c>
      <c r="F4" s="428"/>
      <c r="G4" s="428" t="s">
        <v>53</v>
      </c>
      <c r="H4" s="429"/>
      <c r="J4" s="419" t="s">
        <v>188</v>
      </c>
      <c r="K4" s="424" t="s">
        <v>186</v>
      </c>
      <c r="L4" s="428" t="s">
        <v>206</v>
      </c>
      <c r="M4" s="428"/>
      <c r="N4" s="428" t="s">
        <v>207</v>
      </c>
      <c r="O4" s="428"/>
      <c r="P4" s="428" t="s">
        <v>53</v>
      </c>
      <c r="Q4" s="429"/>
      <c r="T4" s="419" t="s">
        <v>188</v>
      </c>
      <c r="U4" s="424" t="s">
        <v>186</v>
      </c>
      <c r="V4" s="428" t="s">
        <v>206</v>
      </c>
      <c r="W4" s="428"/>
      <c r="X4" s="428" t="s">
        <v>207</v>
      </c>
      <c r="Y4" s="428"/>
      <c r="Z4" s="428" t="s">
        <v>53</v>
      </c>
      <c r="AA4" s="429"/>
      <c r="AC4" s="419" t="s">
        <v>188</v>
      </c>
      <c r="AD4" s="424" t="s">
        <v>186</v>
      </c>
      <c r="AE4" s="428" t="s">
        <v>206</v>
      </c>
      <c r="AF4" s="428"/>
      <c r="AG4" s="428" t="s">
        <v>207</v>
      </c>
      <c r="AH4" s="428"/>
      <c r="AI4" s="428" t="s">
        <v>53</v>
      </c>
      <c r="AJ4" s="429"/>
    </row>
    <row r="5" spans="1:37" ht="39.75" customHeight="1" x14ac:dyDescent="0.2">
      <c r="A5" s="420"/>
      <c r="B5" s="425"/>
      <c r="C5" s="42" t="s">
        <v>0</v>
      </c>
      <c r="D5" s="317" t="s">
        <v>208</v>
      </c>
      <c r="E5" s="42" t="s">
        <v>0</v>
      </c>
      <c r="F5" s="317" t="s">
        <v>209</v>
      </c>
      <c r="G5" s="42" t="s">
        <v>57</v>
      </c>
      <c r="H5" s="317" t="s">
        <v>210</v>
      </c>
      <c r="J5" s="420"/>
      <c r="K5" s="425"/>
      <c r="L5" s="42" t="s">
        <v>0</v>
      </c>
      <c r="M5" s="317" t="s">
        <v>208</v>
      </c>
      <c r="N5" s="42" t="s">
        <v>0</v>
      </c>
      <c r="O5" s="317" t="s">
        <v>209</v>
      </c>
      <c r="P5" s="42" t="s">
        <v>57</v>
      </c>
      <c r="Q5" s="317" t="s">
        <v>210</v>
      </c>
      <c r="T5" s="420"/>
      <c r="U5" s="425"/>
      <c r="V5" s="42" t="s">
        <v>0</v>
      </c>
      <c r="W5" s="317" t="s">
        <v>208</v>
      </c>
      <c r="X5" s="42" t="s">
        <v>0</v>
      </c>
      <c r="Y5" s="317" t="s">
        <v>209</v>
      </c>
      <c r="Z5" s="42" t="s">
        <v>57</v>
      </c>
      <c r="AA5" s="317" t="s">
        <v>210</v>
      </c>
      <c r="AC5" s="420"/>
      <c r="AD5" s="425"/>
      <c r="AE5" s="42" t="s">
        <v>0</v>
      </c>
      <c r="AF5" s="317" t="s">
        <v>208</v>
      </c>
      <c r="AG5" s="42" t="s">
        <v>0</v>
      </c>
      <c r="AH5" s="317" t="s">
        <v>209</v>
      </c>
      <c r="AI5" s="42" t="s">
        <v>57</v>
      </c>
      <c r="AJ5" s="317" t="s">
        <v>210</v>
      </c>
    </row>
    <row r="6" spans="1:37" ht="14.25" customHeight="1" x14ac:dyDescent="0.2">
      <c r="A6" s="34"/>
      <c r="B6" s="254"/>
      <c r="C6" s="266"/>
      <c r="D6" s="71"/>
      <c r="E6" s="266"/>
      <c r="F6" s="71"/>
      <c r="G6" s="266"/>
      <c r="H6" s="71"/>
      <c r="J6" s="34"/>
      <c r="K6" s="254"/>
      <c r="L6" s="266"/>
      <c r="M6" s="71"/>
      <c r="N6" s="266"/>
      <c r="O6" s="71"/>
      <c r="P6" s="266"/>
      <c r="Q6" s="71"/>
      <c r="T6" s="34"/>
      <c r="U6" s="254"/>
      <c r="V6" s="266"/>
      <c r="W6" s="71"/>
      <c r="X6" s="266"/>
      <c r="Y6" s="71"/>
      <c r="Z6" s="266"/>
      <c r="AA6" s="71"/>
      <c r="AC6" s="34"/>
      <c r="AD6" s="254"/>
      <c r="AE6" s="266"/>
      <c r="AF6" s="71"/>
      <c r="AG6" s="266"/>
      <c r="AH6" s="71"/>
      <c r="AI6" s="266"/>
      <c r="AJ6" s="71"/>
    </row>
    <row r="7" spans="1:37" ht="16.5" customHeight="1" x14ac:dyDescent="0.2">
      <c r="A7" s="223" t="s">
        <v>156</v>
      </c>
      <c r="B7" s="219">
        <v>157</v>
      </c>
      <c r="C7" s="219">
        <v>1</v>
      </c>
      <c r="D7" s="46">
        <v>6.369426751592357E-3</v>
      </c>
      <c r="E7" s="219">
        <v>56</v>
      </c>
      <c r="F7" s="46">
        <v>0.35668789808917195</v>
      </c>
      <c r="G7" s="219">
        <v>100</v>
      </c>
      <c r="H7" s="46">
        <v>0.63694267515923564</v>
      </c>
      <c r="J7" s="223" t="s">
        <v>156</v>
      </c>
      <c r="K7" s="219">
        <v>68</v>
      </c>
      <c r="L7" s="219">
        <v>0</v>
      </c>
      <c r="M7" s="46">
        <v>0</v>
      </c>
      <c r="N7" s="219">
        <v>24</v>
      </c>
      <c r="O7" s="46">
        <v>0.35294117647058826</v>
      </c>
      <c r="P7" s="219">
        <v>44</v>
      </c>
      <c r="Q7" s="46">
        <v>0.6470588235294118</v>
      </c>
      <c r="T7" s="223" t="s">
        <v>156</v>
      </c>
      <c r="U7" s="219">
        <v>49</v>
      </c>
      <c r="V7" s="219">
        <v>1</v>
      </c>
      <c r="W7" s="46">
        <v>2.0408163265306121E-2</v>
      </c>
      <c r="X7" s="219">
        <v>21</v>
      </c>
      <c r="Y7" s="46">
        <v>0.42857142857142855</v>
      </c>
      <c r="Z7" s="219">
        <v>27</v>
      </c>
      <c r="AA7" s="46">
        <v>0.55102040816326525</v>
      </c>
      <c r="AC7" s="223" t="s">
        <v>156</v>
      </c>
      <c r="AD7" s="219">
        <v>40</v>
      </c>
      <c r="AE7" s="219">
        <v>0</v>
      </c>
      <c r="AF7" s="46">
        <v>0</v>
      </c>
      <c r="AG7" s="219">
        <v>11</v>
      </c>
      <c r="AH7" s="46">
        <v>0.27500000000000002</v>
      </c>
      <c r="AI7" s="219">
        <v>29</v>
      </c>
      <c r="AJ7" s="46">
        <v>0.72499999999999998</v>
      </c>
    </row>
    <row r="8" spans="1:37" ht="16.5" customHeight="1" x14ac:dyDescent="0.2">
      <c r="A8" s="223" t="s">
        <v>157</v>
      </c>
      <c r="B8" s="219">
        <v>217</v>
      </c>
      <c r="C8" s="219">
        <v>0</v>
      </c>
      <c r="D8" s="46">
        <v>0</v>
      </c>
      <c r="E8" s="219">
        <v>77</v>
      </c>
      <c r="F8" s="46">
        <v>0.35483870967741937</v>
      </c>
      <c r="G8" s="219">
        <v>140</v>
      </c>
      <c r="H8" s="46">
        <v>0.64516129032258063</v>
      </c>
      <c r="J8" s="223" t="s">
        <v>157</v>
      </c>
      <c r="K8" s="219">
        <v>101</v>
      </c>
      <c r="L8" s="219">
        <v>0</v>
      </c>
      <c r="M8" s="46">
        <v>0</v>
      </c>
      <c r="N8" s="219">
        <v>41</v>
      </c>
      <c r="O8" s="46">
        <v>0.40594059405940597</v>
      </c>
      <c r="P8" s="219">
        <v>60</v>
      </c>
      <c r="Q8" s="46">
        <v>0.59405940594059403</v>
      </c>
      <c r="T8" s="223" t="s">
        <v>157</v>
      </c>
      <c r="U8" s="219">
        <v>57</v>
      </c>
      <c r="V8" s="219">
        <v>0</v>
      </c>
      <c r="W8" s="46">
        <v>0</v>
      </c>
      <c r="X8" s="219">
        <v>17</v>
      </c>
      <c r="Y8" s="46">
        <v>0.2982456140350877</v>
      </c>
      <c r="Z8" s="219">
        <v>40</v>
      </c>
      <c r="AA8" s="46">
        <v>0.70175438596491224</v>
      </c>
      <c r="AC8" s="223" t="s">
        <v>157</v>
      </c>
      <c r="AD8" s="219">
        <v>59</v>
      </c>
      <c r="AE8" s="219">
        <v>0</v>
      </c>
      <c r="AF8" s="46">
        <v>0</v>
      </c>
      <c r="AG8" s="219">
        <v>19</v>
      </c>
      <c r="AH8" s="46">
        <v>0.32203389830508472</v>
      </c>
      <c r="AI8" s="219">
        <v>40</v>
      </c>
      <c r="AJ8" s="46">
        <v>0.67796610169491522</v>
      </c>
    </row>
    <row r="9" spans="1:37" x14ac:dyDescent="0.2">
      <c r="A9" s="223" t="s">
        <v>158</v>
      </c>
      <c r="B9" s="220">
        <v>105</v>
      </c>
      <c r="C9" s="220">
        <v>1</v>
      </c>
      <c r="D9" s="83">
        <v>9.5238095238095247E-3</v>
      </c>
      <c r="E9" s="220">
        <v>47</v>
      </c>
      <c r="F9" s="83">
        <v>0.44761904761904764</v>
      </c>
      <c r="G9" s="220">
        <v>57</v>
      </c>
      <c r="H9" s="83">
        <v>0.54285714285714282</v>
      </c>
      <c r="J9" s="223" t="s">
        <v>158</v>
      </c>
      <c r="K9" s="220">
        <v>49</v>
      </c>
      <c r="L9" s="220">
        <v>1</v>
      </c>
      <c r="M9" s="83">
        <v>2.0408163265306121E-2</v>
      </c>
      <c r="N9" s="220">
        <v>28</v>
      </c>
      <c r="O9" s="83">
        <v>0.5714285714285714</v>
      </c>
      <c r="P9" s="220">
        <v>20</v>
      </c>
      <c r="Q9" s="83">
        <v>0.40816326530612246</v>
      </c>
      <c r="T9" s="223" t="s">
        <v>158</v>
      </c>
      <c r="U9" s="220">
        <v>23</v>
      </c>
      <c r="V9" s="220">
        <v>0</v>
      </c>
      <c r="W9" s="83">
        <v>0</v>
      </c>
      <c r="X9" s="220">
        <v>5</v>
      </c>
      <c r="Y9" s="83">
        <v>0.21739130434782608</v>
      </c>
      <c r="Z9" s="220">
        <v>18</v>
      </c>
      <c r="AA9" s="83">
        <v>0.78260869565217395</v>
      </c>
      <c r="AC9" s="223" t="s">
        <v>158</v>
      </c>
      <c r="AD9" s="220">
        <v>33</v>
      </c>
      <c r="AE9" s="220">
        <v>0</v>
      </c>
      <c r="AF9" s="83">
        <v>0</v>
      </c>
      <c r="AG9" s="220">
        <v>14</v>
      </c>
      <c r="AH9" s="83">
        <v>0.42424242424242425</v>
      </c>
      <c r="AI9" s="220">
        <v>19</v>
      </c>
      <c r="AJ9" s="83">
        <v>0.5757575757575758</v>
      </c>
    </row>
    <row r="10" spans="1:37" x14ac:dyDescent="0.2">
      <c r="A10" s="223" t="s">
        <v>159</v>
      </c>
      <c r="B10" s="220">
        <v>82</v>
      </c>
      <c r="C10" s="220">
        <v>0</v>
      </c>
      <c r="D10" s="83">
        <v>0</v>
      </c>
      <c r="E10" s="220">
        <v>37</v>
      </c>
      <c r="F10" s="83">
        <v>0.45121951219512196</v>
      </c>
      <c r="G10" s="220">
        <v>45</v>
      </c>
      <c r="H10" s="83">
        <v>0.54878048780487809</v>
      </c>
      <c r="J10" s="223" t="s">
        <v>159</v>
      </c>
      <c r="K10" s="220">
        <v>48</v>
      </c>
      <c r="L10" s="220">
        <v>0</v>
      </c>
      <c r="M10" s="83">
        <v>0</v>
      </c>
      <c r="N10" s="220">
        <v>19</v>
      </c>
      <c r="O10" s="83">
        <v>0.39583333333333331</v>
      </c>
      <c r="P10" s="220">
        <v>29</v>
      </c>
      <c r="Q10" s="83">
        <v>0.60416666666666663</v>
      </c>
      <c r="T10" s="223" t="s">
        <v>159</v>
      </c>
      <c r="U10" s="220">
        <v>15</v>
      </c>
      <c r="V10" s="220">
        <v>0</v>
      </c>
      <c r="W10" s="83">
        <v>0</v>
      </c>
      <c r="X10" s="220">
        <v>9</v>
      </c>
      <c r="Y10" s="83">
        <v>0.6</v>
      </c>
      <c r="Z10" s="220">
        <v>6</v>
      </c>
      <c r="AA10" s="83">
        <v>0.4</v>
      </c>
      <c r="AC10" s="223" t="s">
        <v>159</v>
      </c>
      <c r="AD10" s="220">
        <v>19</v>
      </c>
      <c r="AE10" s="220">
        <v>0</v>
      </c>
      <c r="AF10" s="83">
        <v>0</v>
      </c>
      <c r="AG10" s="220">
        <v>9</v>
      </c>
      <c r="AH10" s="83">
        <v>0.47368421052631576</v>
      </c>
      <c r="AI10" s="220">
        <v>10</v>
      </c>
      <c r="AJ10" s="83">
        <v>0.52631578947368418</v>
      </c>
    </row>
    <row r="11" spans="1:37" x14ac:dyDescent="0.2">
      <c r="A11" s="223" t="s">
        <v>11</v>
      </c>
      <c r="B11" s="220">
        <v>30</v>
      </c>
      <c r="C11" s="220">
        <v>0</v>
      </c>
      <c r="D11" s="83">
        <v>0</v>
      </c>
      <c r="E11" s="220">
        <v>14</v>
      </c>
      <c r="F11" s="83">
        <v>0.46666666666666667</v>
      </c>
      <c r="G11" s="220">
        <v>16</v>
      </c>
      <c r="H11" s="83">
        <v>0.53333333333333333</v>
      </c>
      <c r="J11" s="223" t="s">
        <v>11</v>
      </c>
      <c r="K11" s="220">
        <v>19</v>
      </c>
      <c r="L11" s="220">
        <v>0</v>
      </c>
      <c r="M11" s="83">
        <v>0</v>
      </c>
      <c r="N11" s="220">
        <v>8</v>
      </c>
      <c r="O11" s="83">
        <v>0.42105263157894735</v>
      </c>
      <c r="P11" s="220">
        <v>11</v>
      </c>
      <c r="Q11" s="83">
        <v>0.57894736842105265</v>
      </c>
      <c r="T11" s="223" t="s">
        <v>11</v>
      </c>
      <c r="U11" s="220">
        <v>6</v>
      </c>
      <c r="V11" s="220">
        <v>0</v>
      </c>
      <c r="W11" s="83">
        <v>0</v>
      </c>
      <c r="X11" s="220">
        <v>3</v>
      </c>
      <c r="Y11" s="83">
        <v>0.5</v>
      </c>
      <c r="Z11" s="220">
        <v>3</v>
      </c>
      <c r="AA11" s="83">
        <v>0.5</v>
      </c>
      <c r="AC11" s="223" t="s">
        <v>11</v>
      </c>
      <c r="AD11" s="220">
        <v>5</v>
      </c>
      <c r="AE11" s="220">
        <v>0</v>
      </c>
      <c r="AF11" s="83">
        <v>0</v>
      </c>
      <c r="AG11" s="220">
        <v>3</v>
      </c>
      <c r="AH11" s="83">
        <v>0.6</v>
      </c>
      <c r="AI11" s="220">
        <v>2</v>
      </c>
      <c r="AJ11" s="83">
        <v>0.4</v>
      </c>
    </row>
    <row r="12" spans="1:37" x14ac:dyDescent="0.2">
      <c r="A12" s="223" t="s">
        <v>160</v>
      </c>
      <c r="B12" s="220">
        <v>95</v>
      </c>
      <c r="C12" s="220">
        <v>0</v>
      </c>
      <c r="D12" s="83">
        <v>0</v>
      </c>
      <c r="E12" s="220">
        <v>53</v>
      </c>
      <c r="F12" s="83">
        <v>0.55789473684210522</v>
      </c>
      <c r="G12" s="220">
        <v>42</v>
      </c>
      <c r="H12" s="83">
        <v>0.44210526315789472</v>
      </c>
      <c r="J12" s="223" t="s">
        <v>160</v>
      </c>
      <c r="K12" s="220">
        <v>45</v>
      </c>
      <c r="L12" s="220">
        <v>0</v>
      </c>
      <c r="M12" s="83">
        <v>0</v>
      </c>
      <c r="N12" s="220">
        <v>28</v>
      </c>
      <c r="O12" s="83">
        <v>0.62222222222222223</v>
      </c>
      <c r="P12" s="220">
        <v>17</v>
      </c>
      <c r="Q12" s="83">
        <v>0.37777777777777777</v>
      </c>
      <c r="T12" s="223" t="s">
        <v>160</v>
      </c>
      <c r="U12" s="220">
        <v>26</v>
      </c>
      <c r="V12" s="220">
        <v>0</v>
      </c>
      <c r="W12" s="83">
        <v>0</v>
      </c>
      <c r="X12" s="220">
        <v>13</v>
      </c>
      <c r="Y12" s="83">
        <v>0.5</v>
      </c>
      <c r="Z12" s="220">
        <v>13</v>
      </c>
      <c r="AA12" s="83">
        <v>0.5</v>
      </c>
      <c r="AC12" s="223" t="s">
        <v>160</v>
      </c>
      <c r="AD12" s="220">
        <v>24</v>
      </c>
      <c r="AE12" s="220">
        <v>0</v>
      </c>
      <c r="AF12" s="83">
        <v>0</v>
      </c>
      <c r="AG12" s="220">
        <v>12</v>
      </c>
      <c r="AH12" s="83">
        <v>0.5</v>
      </c>
      <c r="AI12" s="220">
        <v>12</v>
      </c>
      <c r="AJ12" s="83">
        <v>0.5</v>
      </c>
    </row>
    <row r="13" spans="1:37" x14ac:dyDescent="0.2">
      <c r="A13" s="223" t="s">
        <v>161</v>
      </c>
      <c r="B13" s="220">
        <v>81</v>
      </c>
      <c r="C13" s="220">
        <v>1</v>
      </c>
      <c r="D13" s="83">
        <v>1.2345679012345678E-2</v>
      </c>
      <c r="E13" s="220">
        <v>25</v>
      </c>
      <c r="F13" s="83">
        <v>0.30864197530864196</v>
      </c>
      <c r="G13" s="220">
        <v>55</v>
      </c>
      <c r="H13" s="83">
        <v>0.67901234567901236</v>
      </c>
      <c r="J13" s="223" t="s">
        <v>161</v>
      </c>
      <c r="K13" s="220">
        <v>29</v>
      </c>
      <c r="L13" s="220">
        <v>0</v>
      </c>
      <c r="M13" s="83">
        <v>0</v>
      </c>
      <c r="N13" s="220">
        <v>12</v>
      </c>
      <c r="O13" s="83">
        <v>0.41379310344827586</v>
      </c>
      <c r="P13" s="220">
        <v>17</v>
      </c>
      <c r="Q13" s="83">
        <v>0.58620689655172409</v>
      </c>
      <c r="T13" s="223" t="s">
        <v>161</v>
      </c>
      <c r="U13" s="220">
        <v>29</v>
      </c>
      <c r="V13" s="220">
        <v>0</v>
      </c>
      <c r="W13" s="83">
        <v>0</v>
      </c>
      <c r="X13" s="220">
        <v>7</v>
      </c>
      <c r="Y13" s="83">
        <v>0.2413793103448276</v>
      </c>
      <c r="Z13" s="220">
        <v>22</v>
      </c>
      <c r="AA13" s="83">
        <v>0.75862068965517238</v>
      </c>
      <c r="AC13" s="223" t="s">
        <v>161</v>
      </c>
      <c r="AD13" s="220">
        <v>23</v>
      </c>
      <c r="AE13" s="220">
        <v>1</v>
      </c>
      <c r="AF13" s="83">
        <v>4.3478260869565216E-2</v>
      </c>
      <c r="AG13" s="220">
        <v>6</v>
      </c>
      <c r="AH13" s="83">
        <v>0.2608695652173913</v>
      </c>
      <c r="AI13" s="220">
        <v>16</v>
      </c>
      <c r="AJ13" s="83">
        <v>0.69565217391304346</v>
      </c>
    </row>
    <row r="14" spans="1:37" x14ac:dyDescent="0.2">
      <c r="A14" s="223" t="s">
        <v>162</v>
      </c>
      <c r="B14" s="220">
        <v>63</v>
      </c>
      <c r="C14" s="220">
        <v>0</v>
      </c>
      <c r="D14" s="83">
        <v>0</v>
      </c>
      <c r="E14" s="220">
        <v>22</v>
      </c>
      <c r="F14" s="83">
        <v>0.34920634920634919</v>
      </c>
      <c r="G14" s="220">
        <v>41</v>
      </c>
      <c r="H14" s="83">
        <v>0.65079365079365081</v>
      </c>
      <c r="J14" s="223" t="s">
        <v>162</v>
      </c>
      <c r="K14" s="220">
        <v>33</v>
      </c>
      <c r="L14" s="220">
        <v>0</v>
      </c>
      <c r="M14" s="83">
        <v>0</v>
      </c>
      <c r="N14" s="220">
        <v>18</v>
      </c>
      <c r="O14" s="83">
        <v>0.54545454545454541</v>
      </c>
      <c r="P14" s="220">
        <v>15</v>
      </c>
      <c r="Q14" s="83">
        <v>0.45454545454545453</v>
      </c>
      <c r="T14" s="223" t="s">
        <v>162</v>
      </c>
      <c r="U14" s="220">
        <v>9</v>
      </c>
      <c r="V14" s="220">
        <v>0</v>
      </c>
      <c r="W14" s="83">
        <v>0</v>
      </c>
      <c r="X14" s="220">
        <v>1</v>
      </c>
      <c r="Y14" s="83">
        <v>0.1111111111111111</v>
      </c>
      <c r="Z14" s="220">
        <v>8</v>
      </c>
      <c r="AA14" s="83">
        <v>0.88888888888888884</v>
      </c>
      <c r="AC14" s="223" t="s">
        <v>162</v>
      </c>
      <c r="AD14" s="220">
        <v>21</v>
      </c>
      <c r="AE14" s="220">
        <v>0</v>
      </c>
      <c r="AF14" s="83">
        <v>0</v>
      </c>
      <c r="AG14" s="220">
        <v>3</v>
      </c>
      <c r="AH14" s="83">
        <v>0.14285714285714285</v>
      </c>
      <c r="AI14" s="220">
        <v>18</v>
      </c>
      <c r="AJ14" s="83">
        <v>0.8571428571428571</v>
      </c>
    </row>
    <row r="15" spans="1:37" x14ac:dyDescent="0.2">
      <c r="A15" s="223" t="s">
        <v>15</v>
      </c>
      <c r="B15" s="220">
        <v>70</v>
      </c>
      <c r="C15" s="220">
        <v>0</v>
      </c>
      <c r="D15" s="83">
        <v>0</v>
      </c>
      <c r="E15" s="220">
        <v>40</v>
      </c>
      <c r="F15" s="83">
        <v>0.5714285714285714</v>
      </c>
      <c r="G15" s="220">
        <v>30</v>
      </c>
      <c r="H15" s="83">
        <v>0.42857142857142855</v>
      </c>
      <c r="J15" s="223" t="s">
        <v>15</v>
      </c>
      <c r="K15" s="220">
        <v>22</v>
      </c>
      <c r="L15" s="220">
        <v>0</v>
      </c>
      <c r="M15" s="83">
        <v>0</v>
      </c>
      <c r="N15" s="220">
        <v>16</v>
      </c>
      <c r="O15" s="83">
        <v>0.72727272727272729</v>
      </c>
      <c r="P15" s="220">
        <v>6</v>
      </c>
      <c r="Q15" s="83">
        <v>0.27272727272727271</v>
      </c>
      <c r="T15" s="223" t="s">
        <v>15</v>
      </c>
      <c r="U15" s="220">
        <v>27</v>
      </c>
      <c r="V15" s="220">
        <v>0</v>
      </c>
      <c r="W15" s="83">
        <v>0</v>
      </c>
      <c r="X15" s="220">
        <v>15</v>
      </c>
      <c r="Y15" s="83">
        <v>0.55555555555555558</v>
      </c>
      <c r="Z15" s="220">
        <v>12</v>
      </c>
      <c r="AA15" s="83">
        <v>0.44444444444444442</v>
      </c>
      <c r="AC15" s="223" t="s">
        <v>15</v>
      </c>
      <c r="AD15" s="220">
        <v>21</v>
      </c>
      <c r="AE15" s="220">
        <v>0</v>
      </c>
      <c r="AF15" s="83">
        <v>0</v>
      </c>
      <c r="AG15" s="220">
        <v>9</v>
      </c>
      <c r="AH15" s="83">
        <v>0.42857142857142855</v>
      </c>
      <c r="AI15" s="220">
        <v>12</v>
      </c>
      <c r="AJ15" s="83">
        <v>0.5714285714285714</v>
      </c>
    </row>
    <row r="16" spans="1:37" x14ac:dyDescent="0.2">
      <c r="A16" s="223" t="s">
        <v>14</v>
      </c>
      <c r="B16" s="220">
        <v>82</v>
      </c>
      <c r="C16" s="220">
        <v>0</v>
      </c>
      <c r="D16" s="83">
        <v>0</v>
      </c>
      <c r="E16" s="220">
        <v>35</v>
      </c>
      <c r="F16" s="83">
        <v>0.42682926829268292</v>
      </c>
      <c r="G16" s="220">
        <v>47</v>
      </c>
      <c r="H16" s="83">
        <v>0.57317073170731703</v>
      </c>
      <c r="J16" s="223" t="s">
        <v>14</v>
      </c>
      <c r="K16" s="220">
        <v>33</v>
      </c>
      <c r="L16" s="220">
        <v>0</v>
      </c>
      <c r="M16" s="83">
        <v>0</v>
      </c>
      <c r="N16" s="220">
        <v>19</v>
      </c>
      <c r="O16" s="83">
        <v>0.5757575757575758</v>
      </c>
      <c r="P16" s="220">
        <v>14</v>
      </c>
      <c r="Q16" s="83">
        <v>0.42424242424242425</v>
      </c>
      <c r="T16" s="223" t="s">
        <v>14</v>
      </c>
      <c r="U16" s="220">
        <v>17</v>
      </c>
      <c r="V16" s="220">
        <v>0</v>
      </c>
      <c r="W16" s="83">
        <v>0</v>
      </c>
      <c r="X16" s="220">
        <v>9</v>
      </c>
      <c r="Y16" s="83">
        <v>0.52941176470588236</v>
      </c>
      <c r="Z16" s="220">
        <v>8</v>
      </c>
      <c r="AA16" s="83">
        <v>0.47058823529411764</v>
      </c>
      <c r="AC16" s="223" t="s">
        <v>14</v>
      </c>
      <c r="AD16" s="220">
        <v>32</v>
      </c>
      <c r="AE16" s="220">
        <v>0</v>
      </c>
      <c r="AF16" s="83">
        <v>0</v>
      </c>
      <c r="AG16" s="220">
        <v>7</v>
      </c>
      <c r="AH16" s="83">
        <v>0.21875</v>
      </c>
      <c r="AI16" s="220">
        <v>25</v>
      </c>
      <c r="AJ16" s="83">
        <v>0.78125</v>
      </c>
    </row>
    <row r="17" spans="1:36" x14ac:dyDescent="0.2">
      <c r="A17" s="223" t="s">
        <v>163</v>
      </c>
      <c r="B17" s="220">
        <v>45</v>
      </c>
      <c r="C17" s="220">
        <v>0</v>
      </c>
      <c r="D17" s="83">
        <v>0</v>
      </c>
      <c r="E17" s="220">
        <v>14</v>
      </c>
      <c r="F17" s="83">
        <v>0.31111111111111112</v>
      </c>
      <c r="G17" s="220">
        <v>31</v>
      </c>
      <c r="H17" s="83">
        <v>0.68888888888888888</v>
      </c>
      <c r="J17" s="223" t="s">
        <v>163</v>
      </c>
      <c r="K17" s="220">
        <v>18</v>
      </c>
      <c r="L17" s="220">
        <v>0</v>
      </c>
      <c r="M17" s="83">
        <v>0</v>
      </c>
      <c r="N17" s="220">
        <v>8</v>
      </c>
      <c r="O17" s="83">
        <v>0.44444444444444442</v>
      </c>
      <c r="P17" s="220">
        <v>10</v>
      </c>
      <c r="Q17" s="83">
        <v>0.55555555555555558</v>
      </c>
      <c r="T17" s="223" t="s">
        <v>163</v>
      </c>
      <c r="U17" s="220">
        <v>20</v>
      </c>
      <c r="V17" s="220">
        <v>0</v>
      </c>
      <c r="W17" s="83">
        <v>0</v>
      </c>
      <c r="X17" s="220">
        <v>5</v>
      </c>
      <c r="Y17" s="83">
        <v>0.25</v>
      </c>
      <c r="Z17" s="220">
        <v>15</v>
      </c>
      <c r="AA17" s="83">
        <v>0.75</v>
      </c>
      <c r="AC17" s="223" t="s">
        <v>163</v>
      </c>
      <c r="AD17" s="220">
        <v>7</v>
      </c>
      <c r="AE17" s="220">
        <v>0</v>
      </c>
      <c r="AF17" s="83">
        <v>0</v>
      </c>
      <c r="AG17" s="220">
        <v>1</v>
      </c>
      <c r="AH17" s="83">
        <v>0.14285714285714285</v>
      </c>
      <c r="AI17" s="220">
        <v>6</v>
      </c>
      <c r="AJ17" s="83">
        <v>0.8571428571428571</v>
      </c>
    </row>
    <row r="18" spans="1:36" x14ac:dyDescent="0.2">
      <c r="A18" s="223" t="s">
        <v>164</v>
      </c>
      <c r="B18" s="220">
        <v>354</v>
      </c>
      <c r="C18" s="220">
        <v>1</v>
      </c>
      <c r="D18" s="83">
        <v>2.8248587570621469E-3</v>
      </c>
      <c r="E18" s="220">
        <v>180</v>
      </c>
      <c r="F18" s="83">
        <v>0.50847457627118642</v>
      </c>
      <c r="G18" s="220">
        <v>173</v>
      </c>
      <c r="H18" s="83">
        <v>0.48870056497175141</v>
      </c>
      <c r="J18" s="223" t="s">
        <v>164</v>
      </c>
      <c r="K18" s="220">
        <v>102</v>
      </c>
      <c r="L18" s="220">
        <v>0</v>
      </c>
      <c r="M18" s="83">
        <v>0</v>
      </c>
      <c r="N18" s="220">
        <v>67</v>
      </c>
      <c r="O18" s="83">
        <v>0.65686274509803921</v>
      </c>
      <c r="P18" s="220">
        <v>35</v>
      </c>
      <c r="Q18" s="83">
        <v>0.34313725490196079</v>
      </c>
      <c r="T18" s="223" t="s">
        <v>164</v>
      </c>
      <c r="U18" s="220">
        <v>143</v>
      </c>
      <c r="V18" s="220">
        <v>1</v>
      </c>
      <c r="W18" s="83">
        <v>6.993006993006993E-3</v>
      </c>
      <c r="X18" s="220">
        <v>61</v>
      </c>
      <c r="Y18" s="83">
        <v>0.42657342657342656</v>
      </c>
      <c r="Z18" s="220">
        <v>81</v>
      </c>
      <c r="AA18" s="83">
        <v>0.56643356643356646</v>
      </c>
      <c r="AC18" s="223" t="s">
        <v>164</v>
      </c>
      <c r="AD18" s="220">
        <v>109</v>
      </c>
      <c r="AE18" s="220">
        <v>0</v>
      </c>
      <c r="AF18" s="83">
        <v>0</v>
      </c>
      <c r="AG18" s="220">
        <v>52</v>
      </c>
      <c r="AH18" s="83">
        <v>0.47706422018348627</v>
      </c>
      <c r="AI18" s="220">
        <v>57</v>
      </c>
      <c r="AJ18" s="83">
        <v>0.52293577981651373</v>
      </c>
    </row>
    <row r="19" spans="1:36" x14ac:dyDescent="0.2">
      <c r="A19" s="223" t="s">
        <v>165</v>
      </c>
      <c r="B19" s="220">
        <v>28</v>
      </c>
      <c r="C19" s="220">
        <v>0</v>
      </c>
      <c r="D19" s="83">
        <v>0</v>
      </c>
      <c r="E19" s="220">
        <v>14</v>
      </c>
      <c r="F19" s="83">
        <v>0.5</v>
      </c>
      <c r="G19" s="220">
        <v>14</v>
      </c>
      <c r="H19" s="83">
        <v>0.5</v>
      </c>
      <c r="J19" s="223" t="s">
        <v>165</v>
      </c>
      <c r="K19" s="220">
        <v>21</v>
      </c>
      <c r="L19" s="220">
        <v>0</v>
      </c>
      <c r="M19" s="83">
        <v>0</v>
      </c>
      <c r="N19" s="220">
        <v>7</v>
      </c>
      <c r="O19" s="83">
        <v>0.33333333333333331</v>
      </c>
      <c r="P19" s="220">
        <v>14</v>
      </c>
      <c r="Q19" s="83">
        <v>0.66666666666666663</v>
      </c>
      <c r="T19" s="223" t="s">
        <v>165</v>
      </c>
      <c r="U19" s="220">
        <v>1</v>
      </c>
      <c r="V19" s="220">
        <v>0</v>
      </c>
      <c r="W19" s="83">
        <v>0</v>
      </c>
      <c r="X19" s="220">
        <v>1</v>
      </c>
      <c r="Y19" s="83">
        <v>1</v>
      </c>
      <c r="Z19" s="220">
        <v>0</v>
      </c>
      <c r="AA19" s="83">
        <v>0</v>
      </c>
      <c r="AC19" s="223" t="s">
        <v>165</v>
      </c>
      <c r="AD19" s="220">
        <v>6</v>
      </c>
      <c r="AE19" s="220">
        <v>0</v>
      </c>
      <c r="AF19" s="83">
        <v>0</v>
      </c>
      <c r="AG19" s="220">
        <v>6</v>
      </c>
      <c r="AH19" s="83">
        <v>1</v>
      </c>
      <c r="AI19" s="220">
        <v>0</v>
      </c>
      <c r="AJ19" s="83">
        <v>0</v>
      </c>
    </row>
    <row r="20" spans="1:36" x14ac:dyDescent="0.2">
      <c r="A20" s="223" t="s">
        <v>166</v>
      </c>
      <c r="B20" s="220">
        <v>95</v>
      </c>
      <c r="C20" s="220">
        <v>1</v>
      </c>
      <c r="D20" s="83">
        <v>1.0526315789473684E-2</v>
      </c>
      <c r="E20" s="220">
        <v>28</v>
      </c>
      <c r="F20" s="83">
        <v>0.29473684210526313</v>
      </c>
      <c r="G20" s="220">
        <v>66</v>
      </c>
      <c r="H20" s="83">
        <v>0.69473684210526321</v>
      </c>
      <c r="J20" s="223" t="s">
        <v>166</v>
      </c>
      <c r="K20" s="220">
        <v>54</v>
      </c>
      <c r="L20" s="220">
        <v>0</v>
      </c>
      <c r="M20" s="83">
        <v>0</v>
      </c>
      <c r="N20" s="220">
        <v>21</v>
      </c>
      <c r="O20" s="83">
        <v>0.3888888888888889</v>
      </c>
      <c r="P20" s="220">
        <v>33</v>
      </c>
      <c r="Q20" s="83">
        <v>0.61111111111111116</v>
      </c>
      <c r="T20" s="223" t="s">
        <v>166</v>
      </c>
      <c r="U20" s="220">
        <v>15</v>
      </c>
      <c r="V20" s="220">
        <v>1</v>
      </c>
      <c r="W20" s="83">
        <v>6.6666666666666666E-2</v>
      </c>
      <c r="X20" s="220">
        <v>5</v>
      </c>
      <c r="Y20" s="83">
        <v>0.33333333333333331</v>
      </c>
      <c r="Z20" s="220">
        <v>9</v>
      </c>
      <c r="AA20" s="83">
        <v>0.6</v>
      </c>
      <c r="AC20" s="223" t="s">
        <v>166</v>
      </c>
      <c r="AD20" s="220">
        <v>26</v>
      </c>
      <c r="AE20" s="220">
        <v>0</v>
      </c>
      <c r="AF20" s="83">
        <v>0</v>
      </c>
      <c r="AG20" s="220">
        <v>2</v>
      </c>
      <c r="AH20" s="83">
        <v>7.6923076923076927E-2</v>
      </c>
      <c r="AI20" s="220">
        <v>24</v>
      </c>
      <c r="AJ20" s="83">
        <v>0.92307692307692313</v>
      </c>
    </row>
    <row r="21" spans="1:36" x14ac:dyDescent="0.2">
      <c r="A21" s="223" t="s">
        <v>167</v>
      </c>
      <c r="B21" s="220">
        <v>242</v>
      </c>
      <c r="C21" s="220">
        <v>1</v>
      </c>
      <c r="D21" s="83">
        <v>4.1322314049586778E-3</v>
      </c>
      <c r="E21" s="220">
        <v>88</v>
      </c>
      <c r="F21" s="83">
        <v>0.36363636363636365</v>
      </c>
      <c r="G21" s="220">
        <v>153</v>
      </c>
      <c r="H21" s="83">
        <v>0.63223140495867769</v>
      </c>
      <c r="J21" s="223" t="s">
        <v>167</v>
      </c>
      <c r="K21" s="220">
        <v>161</v>
      </c>
      <c r="L21" s="220">
        <v>0</v>
      </c>
      <c r="M21" s="83">
        <v>0</v>
      </c>
      <c r="N21" s="220">
        <v>67</v>
      </c>
      <c r="O21" s="83">
        <v>0.41614906832298137</v>
      </c>
      <c r="P21" s="220">
        <v>94</v>
      </c>
      <c r="Q21" s="83">
        <v>0.58385093167701863</v>
      </c>
      <c r="T21" s="223" t="s">
        <v>167</v>
      </c>
      <c r="U21" s="220">
        <v>34</v>
      </c>
      <c r="V21" s="220">
        <v>1</v>
      </c>
      <c r="W21" s="83">
        <v>2.9411764705882353E-2</v>
      </c>
      <c r="X21" s="220">
        <v>6</v>
      </c>
      <c r="Y21" s="83">
        <v>0.17647058823529413</v>
      </c>
      <c r="Z21" s="220">
        <v>27</v>
      </c>
      <c r="AA21" s="83">
        <v>0.79411764705882348</v>
      </c>
      <c r="AC21" s="223" t="s">
        <v>167</v>
      </c>
      <c r="AD21" s="220">
        <v>47</v>
      </c>
      <c r="AE21" s="220">
        <v>0</v>
      </c>
      <c r="AF21" s="83">
        <v>0</v>
      </c>
      <c r="AG21" s="220">
        <v>15</v>
      </c>
      <c r="AH21" s="83">
        <v>0.31914893617021278</v>
      </c>
      <c r="AI21" s="220">
        <v>32</v>
      </c>
      <c r="AJ21" s="83">
        <v>0.68085106382978722</v>
      </c>
    </row>
    <row r="22" spans="1:36" x14ac:dyDescent="0.2">
      <c r="A22" s="223" t="s">
        <v>168</v>
      </c>
      <c r="B22" s="220">
        <v>362</v>
      </c>
      <c r="C22" s="220">
        <v>1</v>
      </c>
      <c r="D22" s="83">
        <v>2.7624309392265192E-3</v>
      </c>
      <c r="E22" s="220">
        <v>116</v>
      </c>
      <c r="F22" s="83">
        <v>0.32044198895027626</v>
      </c>
      <c r="G22" s="220">
        <v>245</v>
      </c>
      <c r="H22" s="83">
        <v>0.67679558011049723</v>
      </c>
      <c r="J22" s="223" t="s">
        <v>168</v>
      </c>
      <c r="K22" s="220">
        <v>127</v>
      </c>
      <c r="L22" s="220">
        <v>0</v>
      </c>
      <c r="M22" s="83">
        <v>0</v>
      </c>
      <c r="N22" s="220">
        <v>39</v>
      </c>
      <c r="O22" s="83">
        <v>0.30708661417322836</v>
      </c>
      <c r="P22" s="220">
        <v>88</v>
      </c>
      <c r="Q22" s="83">
        <v>0.69291338582677164</v>
      </c>
      <c r="T22" s="223" t="s">
        <v>168</v>
      </c>
      <c r="U22" s="220">
        <v>123</v>
      </c>
      <c r="V22" s="220">
        <v>0</v>
      </c>
      <c r="W22" s="83">
        <v>0</v>
      </c>
      <c r="X22" s="220">
        <v>46</v>
      </c>
      <c r="Y22" s="83">
        <v>0.37398373983739835</v>
      </c>
      <c r="Z22" s="220">
        <v>77</v>
      </c>
      <c r="AA22" s="83">
        <v>0.62601626016260159</v>
      </c>
      <c r="AC22" s="223" t="s">
        <v>168</v>
      </c>
      <c r="AD22" s="220">
        <v>112</v>
      </c>
      <c r="AE22" s="220">
        <v>1</v>
      </c>
      <c r="AF22" s="83">
        <v>8.9285714285714281E-3</v>
      </c>
      <c r="AG22" s="220">
        <v>31</v>
      </c>
      <c r="AH22" s="83">
        <v>0.2767857142857143</v>
      </c>
      <c r="AI22" s="220">
        <v>80</v>
      </c>
      <c r="AJ22" s="83">
        <v>0.7142857142857143</v>
      </c>
    </row>
    <row r="23" spans="1:36" x14ac:dyDescent="0.2">
      <c r="A23" s="223" t="s">
        <v>13</v>
      </c>
      <c r="B23" s="220">
        <v>251</v>
      </c>
      <c r="C23" s="220">
        <v>1</v>
      </c>
      <c r="D23" s="83">
        <v>3.9840637450199202E-3</v>
      </c>
      <c r="E23" s="220">
        <v>112</v>
      </c>
      <c r="F23" s="83">
        <v>0.44621513944223107</v>
      </c>
      <c r="G23" s="220">
        <v>138</v>
      </c>
      <c r="H23" s="83">
        <v>0.54980079681274896</v>
      </c>
      <c r="J23" s="223" t="s">
        <v>13</v>
      </c>
      <c r="K23" s="220">
        <v>144</v>
      </c>
      <c r="L23" s="220">
        <v>1</v>
      </c>
      <c r="M23" s="83">
        <v>6.9444444444444441E-3</v>
      </c>
      <c r="N23" s="220">
        <v>57</v>
      </c>
      <c r="O23" s="83">
        <v>0.39583333333333331</v>
      </c>
      <c r="P23" s="220">
        <v>86</v>
      </c>
      <c r="Q23" s="83">
        <v>0.59722222222222221</v>
      </c>
      <c r="T23" s="223" t="s">
        <v>13</v>
      </c>
      <c r="U23" s="220">
        <v>42</v>
      </c>
      <c r="V23" s="220">
        <v>0</v>
      </c>
      <c r="W23" s="83">
        <v>0</v>
      </c>
      <c r="X23" s="220">
        <v>21</v>
      </c>
      <c r="Y23" s="83">
        <v>0.5</v>
      </c>
      <c r="Z23" s="220">
        <v>21</v>
      </c>
      <c r="AA23" s="83">
        <v>0.5</v>
      </c>
      <c r="AC23" s="223" t="s">
        <v>13</v>
      </c>
      <c r="AD23" s="220">
        <v>65</v>
      </c>
      <c r="AE23" s="220">
        <v>0</v>
      </c>
      <c r="AF23" s="83">
        <v>0</v>
      </c>
      <c r="AG23" s="220">
        <v>34</v>
      </c>
      <c r="AH23" s="83">
        <v>0.52307692307692311</v>
      </c>
      <c r="AI23" s="220">
        <v>31</v>
      </c>
      <c r="AJ23" s="83">
        <v>0.47692307692307695</v>
      </c>
    </row>
    <row r="24" spans="1:36" x14ac:dyDescent="0.2">
      <c r="A24" s="223" t="s">
        <v>169</v>
      </c>
      <c r="B24" s="220">
        <v>38</v>
      </c>
      <c r="C24" s="220">
        <v>0</v>
      </c>
      <c r="D24" s="83">
        <v>0</v>
      </c>
      <c r="E24" s="220">
        <v>16</v>
      </c>
      <c r="F24" s="83">
        <v>0.42105263157894735</v>
      </c>
      <c r="G24" s="220">
        <v>22</v>
      </c>
      <c r="H24" s="83">
        <v>0.57894736842105265</v>
      </c>
      <c r="J24" s="223" t="s">
        <v>169</v>
      </c>
      <c r="K24" s="220">
        <v>20</v>
      </c>
      <c r="L24" s="220">
        <v>0</v>
      </c>
      <c r="M24" s="83">
        <v>0</v>
      </c>
      <c r="N24" s="220">
        <v>8</v>
      </c>
      <c r="O24" s="83">
        <v>0.4</v>
      </c>
      <c r="P24" s="220">
        <v>12</v>
      </c>
      <c r="Q24" s="83">
        <v>0.6</v>
      </c>
      <c r="T24" s="223" t="s">
        <v>169</v>
      </c>
      <c r="U24" s="220">
        <v>8</v>
      </c>
      <c r="V24" s="220">
        <v>0</v>
      </c>
      <c r="W24" s="83">
        <v>0</v>
      </c>
      <c r="X24" s="220">
        <v>3</v>
      </c>
      <c r="Y24" s="83">
        <v>0.375</v>
      </c>
      <c r="Z24" s="220">
        <v>5</v>
      </c>
      <c r="AA24" s="83">
        <v>0.625</v>
      </c>
      <c r="AC24" s="223" t="s">
        <v>169</v>
      </c>
      <c r="AD24" s="220">
        <v>10</v>
      </c>
      <c r="AE24" s="220">
        <v>0</v>
      </c>
      <c r="AF24" s="83">
        <v>0</v>
      </c>
      <c r="AG24" s="220">
        <v>5</v>
      </c>
      <c r="AH24" s="83">
        <v>0.5</v>
      </c>
      <c r="AI24" s="220">
        <v>5</v>
      </c>
      <c r="AJ24" s="83">
        <v>0.5</v>
      </c>
    </row>
    <row r="25" spans="1:36" x14ac:dyDescent="0.2">
      <c r="A25" s="223" t="s">
        <v>10</v>
      </c>
      <c r="B25" s="220">
        <v>70</v>
      </c>
      <c r="C25" s="220">
        <v>0</v>
      </c>
      <c r="D25" s="83">
        <v>0</v>
      </c>
      <c r="E25" s="220">
        <v>35</v>
      </c>
      <c r="F25" s="83">
        <v>0.5</v>
      </c>
      <c r="G25" s="220">
        <v>35</v>
      </c>
      <c r="H25" s="83">
        <v>0.5</v>
      </c>
      <c r="J25" s="223" t="s">
        <v>10</v>
      </c>
      <c r="K25" s="220">
        <v>27</v>
      </c>
      <c r="L25" s="220">
        <v>0</v>
      </c>
      <c r="M25" s="83">
        <v>0</v>
      </c>
      <c r="N25" s="220">
        <v>17</v>
      </c>
      <c r="O25" s="83">
        <v>0.62962962962962965</v>
      </c>
      <c r="P25" s="220">
        <v>10</v>
      </c>
      <c r="Q25" s="83">
        <v>0.37037037037037035</v>
      </c>
      <c r="T25" s="223" t="s">
        <v>10</v>
      </c>
      <c r="U25" s="220">
        <v>15</v>
      </c>
      <c r="V25" s="220">
        <v>0</v>
      </c>
      <c r="W25" s="83">
        <v>0</v>
      </c>
      <c r="X25" s="220">
        <v>5</v>
      </c>
      <c r="Y25" s="83">
        <v>0.33333333333333331</v>
      </c>
      <c r="Z25" s="220">
        <v>10</v>
      </c>
      <c r="AA25" s="83">
        <v>0.66666666666666663</v>
      </c>
      <c r="AC25" s="223" t="s">
        <v>10</v>
      </c>
      <c r="AD25" s="220">
        <v>28</v>
      </c>
      <c r="AE25" s="220">
        <v>0</v>
      </c>
      <c r="AF25" s="83">
        <v>0</v>
      </c>
      <c r="AG25" s="220">
        <v>13</v>
      </c>
      <c r="AH25" s="83">
        <v>0.4642857142857143</v>
      </c>
      <c r="AI25" s="220">
        <v>15</v>
      </c>
      <c r="AJ25" s="83">
        <v>0.5357142857142857</v>
      </c>
    </row>
    <row r="26" spans="1:36" x14ac:dyDescent="0.2">
      <c r="A26" s="223" t="s">
        <v>170</v>
      </c>
      <c r="B26" s="220">
        <v>62</v>
      </c>
      <c r="C26" s="220">
        <v>0</v>
      </c>
      <c r="D26" s="83">
        <v>0</v>
      </c>
      <c r="E26" s="220">
        <v>32</v>
      </c>
      <c r="F26" s="83">
        <v>0.5161290322580645</v>
      </c>
      <c r="G26" s="220">
        <v>30</v>
      </c>
      <c r="H26" s="83">
        <v>0.4838709677419355</v>
      </c>
      <c r="J26" s="223" t="s">
        <v>170</v>
      </c>
      <c r="K26" s="220">
        <v>22</v>
      </c>
      <c r="L26" s="220">
        <v>0</v>
      </c>
      <c r="M26" s="83">
        <v>0</v>
      </c>
      <c r="N26" s="220">
        <v>13</v>
      </c>
      <c r="O26" s="83">
        <v>0.59090909090909094</v>
      </c>
      <c r="P26" s="220">
        <v>9</v>
      </c>
      <c r="Q26" s="83">
        <v>0.40909090909090912</v>
      </c>
      <c r="T26" s="223" t="s">
        <v>170</v>
      </c>
      <c r="U26" s="220">
        <v>19</v>
      </c>
      <c r="V26" s="220">
        <v>0</v>
      </c>
      <c r="W26" s="83">
        <v>0</v>
      </c>
      <c r="X26" s="220">
        <v>9</v>
      </c>
      <c r="Y26" s="83">
        <v>0.47368421052631576</v>
      </c>
      <c r="Z26" s="220">
        <v>10</v>
      </c>
      <c r="AA26" s="83">
        <v>0.52631578947368418</v>
      </c>
      <c r="AC26" s="223" t="s">
        <v>170</v>
      </c>
      <c r="AD26" s="220">
        <v>21</v>
      </c>
      <c r="AE26" s="220">
        <v>0</v>
      </c>
      <c r="AF26" s="83">
        <v>0</v>
      </c>
      <c r="AG26" s="220">
        <v>10</v>
      </c>
      <c r="AH26" s="83">
        <v>0.47619047619047616</v>
      </c>
      <c r="AI26" s="220">
        <v>11</v>
      </c>
      <c r="AJ26" s="83">
        <v>0.52380952380952384</v>
      </c>
    </row>
    <row r="27" spans="1:36" x14ac:dyDescent="0.2">
      <c r="A27" s="223" t="s">
        <v>12</v>
      </c>
      <c r="B27" s="220">
        <v>77</v>
      </c>
      <c r="C27" s="220">
        <v>0</v>
      </c>
      <c r="D27" s="83">
        <v>0</v>
      </c>
      <c r="E27" s="220">
        <v>31</v>
      </c>
      <c r="F27" s="83">
        <v>0.40259740259740262</v>
      </c>
      <c r="G27" s="220">
        <v>46</v>
      </c>
      <c r="H27" s="83">
        <v>0.59740259740259738</v>
      </c>
      <c r="J27" s="223" t="s">
        <v>12</v>
      </c>
      <c r="K27" s="220">
        <v>43</v>
      </c>
      <c r="L27" s="220">
        <v>0</v>
      </c>
      <c r="M27" s="83">
        <v>0</v>
      </c>
      <c r="N27" s="220">
        <v>24</v>
      </c>
      <c r="O27" s="83">
        <v>0.55813953488372092</v>
      </c>
      <c r="P27" s="220">
        <v>19</v>
      </c>
      <c r="Q27" s="83">
        <v>0.44186046511627908</v>
      </c>
      <c r="T27" s="223" t="s">
        <v>12</v>
      </c>
      <c r="U27" s="220">
        <v>20</v>
      </c>
      <c r="V27" s="220">
        <v>0</v>
      </c>
      <c r="W27" s="83">
        <v>0</v>
      </c>
      <c r="X27" s="220">
        <v>4</v>
      </c>
      <c r="Y27" s="83">
        <v>0.2</v>
      </c>
      <c r="Z27" s="220">
        <v>16</v>
      </c>
      <c r="AA27" s="83">
        <v>0.8</v>
      </c>
      <c r="AC27" s="223" t="s">
        <v>12</v>
      </c>
      <c r="AD27" s="220">
        <v>14</v>
      </c>
      <c r="AE27" s="220">
        <v>0</v>
      </c>
      <c r="AF27" s="83">
        <v>0</v>
      </c>
      <c r="AG27" s="220">
        <v>3</v>
      </c>
      <c r="AH27" s="83">
        <v>0.21428571428571427</v>
      </c>
      <c r="AI27" s="220">
        <v>11</v>
      </c>
      <c r="AJ27" s="83">
        <v>0.7857142857142857</v>
      </c>
    </row>
    <row r="28" spans="1:36" x14ac:dyDescent="0.2">
      <c r="A28" s="223" t="s">
        <v>171</v>
      </c>
      <c r="B28" s="220">
        <v>181</v>
      </c>
      <c r="C28" s="220">
        <v>0</v>
      </c>
      <c r="D28" s="83">
        <v>0</v>
      </c>
      <c r="E28" s="220">
        <v>73</v>
      </c>
      <c r="F28" s="83">
        <v>0.40331491712707185</v>
      </c>
      <c r="G28" s="220">
        <v>108</v>
      </c>
      <c r="H28" s="83">
        <v>0.59668508287292821</v>
      </c>
      <c r="J28" s="223" t="s">
        <v>171</v>
      </c>
      <c r="K28" s="220">
        <v>97</v>
      </c>
      <c r="L28" s="220">
        <v>0</v>
      </c>
      <c r="M28" s="83">
        <v>0</v>
      </c>
      <c r="N28" s="220">
        <v>42</v>
      </c>
      <c r="O28" s="83">
        <v>0.4329896907216495</v>
      </c>
      <c r="P28" s="220">
        <v>55</v>
      </c>
      <c r="Q28" s="83">
        <v>0.5670103092783505</v>
      </c>
      <c r="T28" s="223" t="s">
        <v>171</v>
      </c>
      <c r="U28" s="220">
        <v>54</v>
      </c>
      <c r="V28" s="220">
        <v>0</v>
      </c>
      <c r="W28" s="83">
        <v>0</v>
      </c>
      <c r="X28" s="220">
        <v>24</v>
      </c>
      <c r="Y28" s="83">
        <v>0.44444444444444442</v>
      </c>
      <c r="Z28" s="220">
        <v>30</v>
      </c>
      <c r="AA28" s="83">
        <v>0.55555555555555558</v>
      </c>
      <c r="AC28" s="223" t="s">
        <v>171</v>
      </c>
      <c r="AD28" s="220">
        <v>30</v>
      </c>
      <c r="AE28" s="220">
        <v>0</v>
      </c>
      <c r="AF28" s="83">
        <v>0</v>
      </c>
      <c r="AG28" s="220">
        <v>7</v>
      </c>
      <c r="AH28" s="83">
        <v>0.23333333333333334</v>
      </c>
      <c r="AI28" s="220">
        <v>23</v>
      </c>
      <c r="AJ28" s="83">
        <v>0.76666666666666672</v>
      </c>
    </row>
    <row r="29" spans="1:36" x14ac:dyDescent="0.2">
      <c r="A29" s="223" t="s">
        <v>172</v>
      </c>
      <c r="B29" s="220">
        <v>22</v>
      </c>
      <c r="C29" s="220">
        <v>0</v>
      </c>
      <c r="D29" s="83">
        <v>0</v>
      </c>
      <c r="E29" s="220">
        <v>10</v>
      </c>
      <c r="F29" s="83">
        <v>0.45454545454545453</v>
      </c>
      <c r="G29" s="220">
        <v>12</v>
      </c>
      <c r="H29" s="83">
        <v>0.54545454545454541</v>
      </c>
      <c r="J29" s="223" t="s">
        <v>172</v>
      </c>
      <c r="K29" s="220">
        <v>19</v>
      </c>
      <c r="L29" s="220">
        <v>0</v>
      </c>
      <c r="M29" s="83">
        <v>0</v>
      </c>
      <c r="N29" s="220">
        <v>9</v>
      </c>
      <c r="O29" s="83">
        <v>0.47368421052631576</v>
      </c>
      <c r="P29" s="220">
        <v>10</v>
      </c>
      <c r="Q29" s="83">
        <v>0.52631578947368418</v>
      </c>
      <c r="T29" s="223" t="s">
        <v>172</v>
      </c>
      <c r="U29" s="220" t="s">
        <v>25</v>
      </c>
      <c r="V29" s="220" t="s">
        <v>25</v>
      </c>
      <c r="W29" s="83" t="s">
        <v>25</v>
      </c>
      <c r="X29" s="220" t="s">
        <v>25</v>
      </c>
      <c r="Y29" s="83" t="s">
        <v>25</v>
      </c>
      <c r="Z29" s="220" t="s">
        <v>25</v>
      </c>
      <c r="AA29" s="83" t="s">
        <v>25</v>
      </c>
      <c r="AC29" s="223" t="s">
        <v>172</v>
      </c>
      <c r="AD29" s="220">
        <v>3</v>
      </c>
      <c r="AE29" s="220">
        <v>0</v>
      </c>
      <c r="AF29" s="83">
        <v>0</v>
      </c>
      <c r="AG29" s="220">
        <v>1</v>
      </c>
      <c r="AH29" s="83">
        <v>0.33333333333333331</v>
      </c>
      <c r="AI29" s="220">
        <v>2</v>
      </c>
      <c r="AJ29" s="83">
        <v>0.66666666666666663</v>
      </c>
    </row>
    <row r="30" spans="1:36" x14ac:dyDescent="0.2">
      <c r="A30" s="223" t="s">
        <v>173</v>
      </c>
      <c r="B30" s="220">
        <v>120</v>
      </c>
      <c r="C30" s="220">
        <v>0</v>
      </c>
      <c r="D30" s="83">
        <v>0</v>
      </c>
      <c r="E30" s="220">
        <v>53</v>
      </c>
      <c r="F30" s="83">
        <v>0.44166666666666665</v>
      </c>
      <c r="G30" s="220">
        <v>67</v>
      </c>
      <c r="H30" s="83">
        <v>0.55833333333333335</v>
      </c>
      <c r="J30" s="223" t="s">
        <v>173</v>
      </c>
      <c r="K30" s="220">
        <v>61</v>
      </c>
      <c r="L30" s="220">
        <v>0</v>
      </c>
      <c r="M30" s="83">
        <v>0</v>
      </c>
      <c r="N30" s="220">
        <v>30</v>
      </c>
      <c r="O30" s="83">
        <v>0.49180327868852458</v>
      </c>
      <c r="P30" s="220">
        <v>31</v>
      </c>
      <c r="Q30" s="83">
        <v>0.50819672131147542</v>
      </c>
      <c r="T30" s="223" t="s">
        <v>173</v>
      </c>
      <c r="U30" s="220">
        <v>33</v>
      </c>
      <c r="V30" s="220">
        <v>0</v>
      </c>
      <c r="W30" s="83">
        <v>0</v>
      </c>
      <c r="X30" s="220">
        <v>12</v>
      </c>
      <c r="Y30" s="83">
        <v>0.36363636363636365</v>
      </c>
      <c r="Z30" s="220">
        <v>21</v>
      </c>
      <c r="AA30" s="83">
        <v>0.63636363636363635</v>
      </c>
      <c r="AC30" s="223" t="s">
        <v>173</v>
      </c>
      <c r="AD30" s="220">
        <v>26</v>
      </c>
      <c r="AE30" s="220">
        <v>0</v>
      </c>
      <c r="AF30" s="83">
        <v>0</v>
      </c>
      <c r="AG30" s="220">
        <v>11</v>
      </c>
      <c r="AH30" s="83">
        <v>0.42307692307692307</v>
      </c>
      <c r="AI30" s="220">
        <v>15</v>
      </c>
      <c r="AJ30" s="83">
        <v>0.57692307692307687</v>
      </c>
    </row>
    <row r="31" spans="1:36" x14ac:dyDescent="0.2">
      <c r="A31" s="223" t="s">
        <v>174</v>
      </c>
      <c r="B31" s="220">
        <v>109</v>
      </c>
      <c r="C31" s="220">
        <v>0</v>
      </c>
      <c r="D31" s="83">
        <v>0</v>
      </c>
      <c r="E31" s="220">
        <v>37</v>
      </c>
      <c r="F31" s="83">
        <v>0.33944954128440369</v>
      </c>
      <c r="G31" s="220">
        <v>72</v>
      </c>
      <c r="H31" s="83">
        <v>0.66055045871559637</v>
      </c>
      <c r="J31" s="223" t="s">
        <v>174</v>
      </c>
      <c r="K31" s="220">
        <v>37</v>
      </c>
      <c r="L31" s="220">
        <v>0</v>
      </c>
      <c r="M31" s="83">
        <v>0</v>
      </c>
      <c r="N31" s="220">
        <v>21</v>
      </c>
      <c r="O31" s="83">
        <v>0.56756756756756754</v>
      </c>
      <c r="P31" s="220">
        <v>16</v>
      </c>
      <c r="Q31" s="83">
        <v>0.43243243243243246</v>
      </c>
      <c r="T31" s="223" t="s">
        <v>174</v>
      </c>
      <c r="U31" s="220">
        <v>56</v>
      </c>
      <c r="V31" s="220">
        <v>0</v>
      </c>
      <c r="W31" s="83">
        <v>0</v>
      </c>
      <c r="X31" s="220">
        <v>11</v>
      </c>
      <c r="Y31" s="83">
        <v>0.19642857142857142</v>
      </c>
      <c r="Z31" s="220">
        <v>45</v>
      </c>
      <c r="AA31" s="83">
        <v>0.8035714285714286</v>
      </c>
      <c r="AC31" s="223" t="s">
        <v>174</v>
      </c>
      <c r="AD31" s="220">
        <v>16</v>
      </c>
      <c r="AE31" s="220">
        <v>0</v>
      </c>
      <c r="AF31" s="83">
        <v>0</v>
      </c>
      <c r="AG31" s="220">
        <v>5</v>
      </c>
      <c r="AH31" s="83">
        <v>0.3125</v>
      </c>
      <c r="AI31" s="220">
        <v>11</v>
      </c>
      <c r="AJ31" s="83">
        <v>0.6875</v>
      </c>
    </row>
    <row r="32" spans="1:36" x14ac:dyDescent="0.2">
      <c r="A32" s="223" t="s">
        <v>175</v>
      </c>
      <c r="B32" s="220">
        <v>101</v>
      </c>
      <c r="C32" s="220">
        <v>0</v>
      </c>
      <c r="D32" s="83">
        <v>0</v>
      </c>
      <c r="E32" s="220">
        <v>52</v>
      </c>
      <c r="F32" s="83">
        <v>0.51485148514851486</v>
      </c>
      <c r="G32" s="220">
        <v>49</v>
      </c>
      <c r="H32" s="83">
        <v>0.48514851485148514</v>
      </c>
      <c r="J32" s="223" t="s">
        <v>175</v>
      </c>
      <c r="K32" s="220">
        <v>47</v>
      </c>
      <c r="L32" s="220">
        <v>0</v>
      </c>
      <c r="M32" s="83">
        <v>0</v>
      </c>
      <c r="N32" s="220">
        <v>23</v>
      </c>
      <c r="O32" s="83">
        <v>0.48936170212765956</v>
      </c>
      <c r="P32" s="220">
        <v>24</v>
      </c>
      <c r="Q32" s="83">
        <v>0.51063829787234039</v>
      </c>
      <c r="T32" s="223" t="s">
        <v>175</v>
      </c>
      <c r="U32" s="220">
        <v>20</v>
      </c>
      <c r="V32" s="220">
        <v>0</v>
      </c>
      <c r="W32" s="83">
        <v>0</v>
      </c>
      <c r="X32" s="220">
        <v>11</v>
      </c>
      <c r="Y32" s="83">
        <v>0.55000000000000004</v>
      </c>
      <c r="Z32" s="220">
        <v>9</v>
      </c>
      <c r="AA32" s="83">
        <v>0.45</v>
      </c>
      <c r="AC32" s="223" t="s">
        <v>175</v>
      </c>
      <c r="AD32" s="220">
        <v>34</v>
      </c>
      <c r="AE32" s="220">
        <v>0</v>
      </c>
      <c r="AF32" s="83">
        <v>0</v>
      </c>
      <c r="AG32" s="220">
        <v>18</v>
      </c>
      <c r="AH32" s="83">
        <v>0.52941176470588236</v>
      </c>
      <c r="AI32" s="220">
        <v>16</v>
      </c>
      <c r="AJ32" s="83">
        <v>0.47058823529411764</v>
      </c>
    </row>
    <row r="33" spans="1:36" x14ac:dyDescent="0.2">
      <c r="A33" s="223" t="s">
        <v>176</v>
      </c>
      <c r="B33" s="220">
        <v>31</v>
      </c>
      <c r="C33" s="220">
        <v>0</v>
      </c>
      <c r="D33" s="83">
        <v>0</v>
      </c>
      <c r="E33" s="220">
        <v>18</v>
      </c>
      <c r="F33" s="83">
        <v>0.58064516129032262</v>
      </c>
      <c r="G33" s="220">
        <v>13</v>
      </c>
      <c r="H33" s="83">
        <v>0.41935483870967744</v>
      </c>
      <c r="J33" s="223" t="s">
        <v>176</v>
      </c>
      <c r="K33" s="220">
        <v>25</v>
      </c>
      <c r="L33" s="220">
        <v>0</v>
      </c>
      <c r="M33" s="83">
        <v>0</v>
      </c>
      <c r="N33" s="220">
        <v>14</v>
      </c>
      <c r="O33" s="83">
        <v>0.56000000000000005</v>
      </c>
      <c r="P33" s="220">
        <v>11</v>
      </c>
      <c r="Q33" s="83">
        <v>0.44</v>
      </c>
      <c r="T33" s="223" t="s">
        <v>176</v>
      </c>
      <c r="U33" s="220">
        <v>4</v>
      </c>
      <c r="V33" s="220">
        <v>0</v>
      </c>
      <c r="W33" s="83">
        <v>0</v>
      </c>
      <c r="X33" s="220">
        <v>2</v>
      </c>
      <c r="Y33" s="83">
        <v>0.5</v>
      </c>
      <c r="Z33" s="220">
        <v>2</v>
      </c>
      <c r="AA33" s="83">
        <v>0.5</v>
      </c>
      <c r="AC33" s="223" t="s">
        <v>176</v>
      </c>
      <c r="AD33" s="220">
        <v>2</v>
      </c>
      <c r="AE33" s="220">
        <v>0</v>
      </c>
      <c r="AF33" s="83">
        <v>0</v>
      </c>
      <c r="AG33" s="220">
        <v>2</v>
      </c>
      <c r="AH33" s="83">
        <v>1</v>
      </c>
      <c r="AI33" s="220">
        <v>0</v>
      </c>
      <c r="AJ33" s="83">
        <v>0</v>
      </c>
    </row>
    <row r="34" spans="1:36" x14ac:dyDescent="0.2">
      <c r="A34" s="223" t="s">
        <v>177</v>
      </c>
      <c r="B34" s="220">
        <v>63</v>
      </c>
      <c r="C34" s="220">
        <v>0</v>
      </c>
      <c r="D34" s="83">
        <v>0</v>
      </c>
      <c r="E34" s="220">
        <v>30</v>
      </c>
      <c r="F34" s="83">
        <v>0.47619047619047616</v>
      </c>
      <c r="G34" s="220">
        <v>33</v>
      </c>
      <c r="H34" s="83">
        <v>0.52380952380952384</v>
      </c>
      <c r="J34" s="223" t="s">
        <v>177</v>
      </c>
      <c r="K34" s="220">
        <v>40</v>
      </c>
      <c r="L34" s="220">
        <v>0</v>
      </c>
      <c r="M34" s="83">
        <v>0</v>
      </c>
      <c r="N34" s="220">
        <v>21</v>
      </c>
      <c r="O34" s="83">
        <v>0.52500000000000002</v>
      </c>
      <c r="P34" s="220">
        <v>19</v>
      </c>
      <c r="Q34" s="83">
        <v>0.47499999999999998</v>
      </c>
      <c r="T34" s="223" t="s">
        <v>177</v>
      </c>
      <c r="U34" s="220">
        <v>11</v>
      </c>
      <c r="V34" s="220">
        <v>0</v>
      </c>
      <c r="W34" s="83">
        <v>0</v>
      </c>
      <c r="X34" s="220">
        <v>5</v>
      </c>
      <c r="Y34" s="83">
        <v>0.45454545454545453</v>
      </c>
      <c r="Z34" s="220">
        <v>6</v>
      </c>
      <c r="AA34" s="83">
        <v>0.54545454545454541</v>
      </c>
      <c r="AC34" s="223" t="s">
        <v>177</v>
      </c>
      <c r="AD34" s="220">
        <v>12</v>
      </c>
      <c r="AE34" s="220">
        <v>0</v>
      </c>
      <c r="AF34" s="83">
        <v>0</v>
      </c>
      <c r="AG34" s="220">
        <v>4</v>
      </c>
      <c r="AH34" s="83">
        <v>0.33333333333333331</v>
      </c>
      <c r="AI34" s="220">
        <v>8</v>
      </c>
      <c r="AJ34" s="83">
        <v>0.66666666666666663</v>
      </c>
    </row>
    <row r="35" spans="1:36" x14ac:dyDescent="0.2">
      <c r="A35" s="223" t="s">
        <v>178</v>
      </c>
      <c r="B35" s="220">
        <v>166</v>
      </c>
      <c r="C35" s="220">
        <v>1</v>
      </c>
      <c r="D35" s="83">
        <v>6.024096385542169E-3</v>
      </c>
      <c r="E35" s="220">
        <v>50</v>
      </c>
      <c r="F35" s="83">
        <v>0.30120481927710846</v>
      </c>
      <c r="G35" s="220">
        <v>115</v>
      </c>
      <c r="H35" s="83">
        <v>0.69277108433734935</v>
      </c>
      <c r="J35" s="223" t="s">
        <v>178</v>
      </c>
      <c r="K35" s="220">
        <v>78</v>
      </c>
      <c r="L35" s="220">
        <v>1</v>
      </c>
      <c r="M35" s="83">
        <v>1.282051282051282E-2</v>
      </c>
      <c r="N35" s="220">
        <v>29</v>
      </c>
      <c r="O35" s="83">
        <v>0.37179487179487181</v>
      </c>
      <c r="P35" s="220">
        <v>48</v>
      </c>
      <c r="Q35" s="83">
        <v>0.61538461538461542</v>
      </c>
      <c r="T35" s="223" t="s">
        <v>178</v>
      </c>
      <c r="U35" s="220">
        <v>55</v>
      </c>
      <c r="V35" s="220">
        <v>0</v>
      </c>
      <c r="W35" s="83">
        <v>0</v>
      </c>
      <c r="X35" s="220">
        <v>12</v>
      </c>
      <c r="Y35" s="83">
        <v>0.21818181818181817</v>
      </c>
      <c r="Z35" s="220">
        <v>43</v>
      </c>
      <c r="AA35" s="83">
        <v>0.78181818181818186</v>
      </c>
      <c r="AC35" s="223" t="s">
        <v>178</v>
      </c>
      <c r="AD35" s="220">
        <v>33</v>
      </c>
      <c r="AE35" s="220">
        <v>0</v>
      </c>
      <c r="AF35" s="83">
        <v>0</v>
      </c>
      <c r="AG35" s="220">
        <v>9</v>
      </c>
      <c r="AH35" s="83">
        <v>0.27272727272727271</v>
      </c>
      <c r="AI35" s="220">
        <v>24</v>
      </c>
      <c r="AJ35" s="83">
        <v>0.72727272727272729</v>
      </c>
    </row>
    <row r="36" spans="1:36" x14ac:dyDescent="0.2">
      <c r="A36" s="223" t="s">
        <v>16</v>
      </c>
      <c r="B36" s="220">
        <v>64</v>
      </c>
      <c r="C36" s="220">
        <v>0</v>
      </c>
      <c r="D36" s="83">
        <v>0</v>
      </c>
      <c r="E36" s="220">
        <v>39</v>
      </c>
      <c r="F36" s="83">
        <v>0.609375</v>
      </c>
      <c r="G36" s="220">
        <v>25</v>
      </c>
      <c r="H36" s="83">
        <v>0.390625</v>
      </c>
      <c r="J36" s="223" t="s">
        <v>16</v>
      </c>
      <c r="K36" s="220">
        <v>32</v>
      </c>
      <c r="L36" s="220">
        <v>0</v>
      </c>
      <c r="M36" s="83">
        <v>0</v>
      </c>
      <c r="N36" s="220">
        <v>24</v>
      </c>
      <c r="O36" s="83">
        <v>0.75</v>
      </c>
      <c r="P36" s="220">
        <v>8</v>
      </c>
      <c r="Q36" s="83">
        <v>0.25</v>
      </c>
      <c r="T36" s="223" t="s">
        <v>16</v>
      </c>
      <c r="U36" s="220">
        <v>19</v>
      </c>
      <c r="V36" s="220">
        <v>0</v>
      </c>
      <c r="W36" s="83">
        <v>0</v>
      </c>
      <c r="X36" s="220">
        <v>11</v>
      </c>
      <c r="Y36" s="83">
        <v>0.57894736842105265</v>
      </c>
      <c r="Z36" s="220">
        <v>8</v>
      </c>
      <c r="AA36" s="83">
        <v>0.42105263157894735</v>
      </c>
      <c r="AC36" s="223" t="s">
        <v>16</v>
      </c>
      <c r="AD36" s="220">
        <v>13</v>
      </c>
      <c r="AE36" s="220">
        <v>0</v>
      </c>
      <c r="AF36" s="83">
        <v>0</v>
      </c>
      <c r="AG36" s="220">
        <v>4</v>
      </c>
      <c r="AH36" s="83">
        <v>0.30769230769230771</v>
      </c>
      <c r="AI36" s="220">
        <v>9</v>
      </c>
      <c r="AJ36" s="83">
        <v>0.69230769230769229</v>
      </c>
    </row>
    <row r="37" spans="1:36" x14ac:dyDescent="0.2">
      <c r="A37" s="223" t="s">
        <v>179</v>
      </c>
      <c r="B37" s="220">
        <v>50</v>
      </c>
      <c r="C37" s="220">
        <v>0</v>
      </c>
      <c r="D37" s="83">
        <v>0</v>
      </c>
      <c r="E37" s="220">
        <v>13</v>
      </c>
      <c r="F37" s="83">
        <v>0.26</v>
      </c>
      <c r="G37" s="220">
        <v>37</v>
      </c>
      <c r="H37" s="83">
        <v>0.74</v>
      </c>
      <c r="J37" s="223" t="s">
        <v>179</v>
      </c>
      <c r="K37" s="220">
        <v>24</v>
      </c>
      <c r="L37" s="220">
        <v>0</v>
      </c>
      <c r="M37" s="83">
        <v>0</v>
      </c>
      <c r="N37" s="220">
        <v>5</v>
      </c>
      <c r="O37" s="83">
        <v>0.20833333333333334</v>
      </c>
      <c r="P37" s="220">
        <v>19</v>
      </c>
      <c r="Q37" s="83">
        <v>0.79166666666666663</v>
      </c>
      <c r="T37" s="223" t="s">
        <v>179</v>
      </c>
      <c r="U37" s="220">
        <v>14</v>
      </c>
      <c r="V37" s="220">
        <v>0</v>
      </c>
      <c r="W37" s="83">
        <v>0</v>
      </c>
      <c r="X37" s="220">
        <v>5</v>
      </c>
      <c r="Y37" s="83">
        <v>0.35714285714285715</v>
      </c>
      <c r="Z37" s="220">
        <v>9</v>
      </c>
      <c r="AA37" s="83">
        <v>0.6428571428571429</v>
      </c>
      <c r="AC37" s="223" t="s">
        <v>179</v>
      </c>
      <c r="AD37" s="220">
        <v>12</v>
      </c>
      <c r="AE37" s="220">
        <v>0</v>
      </c>
      <c r="AF37" s="83">
        <v>0</v>
      </c>
      <c r="AG37" s="220">
        <v>3</v>
      </c>
      <c r="AH37" s="83">
        <v>0.25</v>
      </c>
      <c r="AI37" s="220">
        <v>9</v>
      </c>
      <c r="AJ37" s="83">
        <v>0.75</v>
      </c>
    </row>
    <row r="38" spans="1:36" x14ac:dyDescent="0.2">
      <c r="A38" s="223" t="s">
        <v>180</v>
      </c>
      <c r="B38" s="220">
        <v>127</v>
      </c>
      <c r="C38" s="220">
        <v>1</v>
      </c>
      <c r="D38" s="83">
        <v>7.874015748031496E-3</v>
      </c>
      <c r="E38" s="220">
        <v>53</v>
      </c>
      <c r="F38" s="83">
        <v>0.41732283464566927</v>
      </c>
      <c r="G38" s="220">
        <v>73</v>
      </c>
      <c r="H38" s="83">
        <v>0.57480314960629919</v>
      </c>
      <c r="J38" s="223" t="s">
        <v>180</v>
      </c>
      <c r="K38" s="220">
        <v>61</v>
      </c>
      <c r="L38" s="220">
        <v>0</v>
      </c>
      <c r="M38" s="83">
        <v>0</v>
      </c>
      <c r="N38" s="220">
        <v>38</v>
      </c>
      <c r="O38" s="83">
        <v>0.62295081967213117</v>
      </c>
      <c r="P38" s="220">
        <v>23</v>
      </c>
      <c r="Q38" s="83">
        <v>0.37704918032786883</v>
      </c>
      <c r="T38" s="223" t="s">
        <v>180</v>
      </c>
      <c r="U38" s="220">
        <v>23</v>
      </c>
      <c r="V38" s="220">
        <v>1</v>
      </c>
      <c r="W38" s="83">
        <v>4.3478260869565216E-2</v>
      </c>
      <c r="X38" s="220">
        <v>5</v>
      </c>
      <c r="Y38" s="83">
        <v>0.21739130434782608</v>
      </c>
      <c r="Z38" s="220">
        <v>17</v>
      </c>
      <c r="AA38" s="83">
        <v>0.73913043478260865</v>
      </c>
      <c r="AC38" s="223" t="s">
        <v>180</v>
      </c>
      <c r="AD38" s="220">
        <v>43</v>
      </c>
      <c r="AE38" s="220">
        <v>0</v>
      </c>
      <c r="AF38" s="83">
        <v>0</v>
      </c>
      <c r="AG38" s="220">
        <v>10</v>
      </c>
      <c r="AH38" s="83">
        <v>0.23255813953488372</v>
      </c>
      <c r="AI38" s="220">
        <v>33</v>
      </c>
      <c r="AJ38" s="83">
        <v>0.76744186046511631</v>
      </c>
    </row>
    <row r="39" spans="1:36" x14ac:dyDescent="0.2">
      <c r="A39" s="80"/>
      <c r="B39" s="220"/>
      <c r="C39" s="220"/>
      <c r="D39" s="84"/>
      <c r="E39" s="220"/>
      <c r="F39" s="84"/>
      <c r="G39" s="220"/>
      <c r="H39" s="84"/>
      <c r="J39" s="80"/>
      <c r="K39" s="220"/>
      <c r="L39" s="220"/>
      <c r="M39" s="84"/>
      <c r="N39" s="220"/>
      <c r="O39" s="84"/>
      <c r="P39" s="220"/>
      <c r="Q39" s="84"/>
      <c r="T39" s="80"/>
      <c r="U39" s="220"/>
      <c r="V39" s="220"/>
      <c r="W39" s="83"/>
      <c r="X39" s="220"/>
      <c r="Y39" s="83"/>
      <c r="Z39" s="220"/>
      <c r="AA39" s="83"/>
      <c r="AC39" s="80"/>
      <c r="AD39" s="220"/>
      <c r="AE39" s="220"/>
      <c r="AF39" s="83"/>
      <c r="AG39" s="220"/>
      <c r="AH39" s="83"/>
      <c r="AI39" s="220"/>
      <c r="AJ39" s="83"/>
    </row>
    <row r="40" spans="1:36" ht="15.75" x14ac:dyDescent="0.25">
      <c r="A40" s="82" t="s">
        <v>35</v>
      </c>
      <c r="B40" s="224">
        <v>3640</v>
      </c>
      <c r="C40" s="224">
        <v>10</v>
      </c>
      <c r="D40" s="216">
        <v>2.7472527472527475E-3</v>
      </c>
      <c r="E40" s="224">
        <v>1500</v>
      </c>
      <c r="F40" s="216">
        <v>0.41208791208791207</v>
      </c>
      <c r="G40" s="224">
        <v>2130</v>
      </c>
      <c r="H40" s="216">
        <v>0.5851648351648352</v>
      </c>
      <c r="J40" s="82" t="s">
        <v>35</v>
      </c>
      <c r="K40" s="224">
        <v>1707</v>
      </c>
      <c r="L40" s="224">
        <v>3</v>
      </c>
      <c r="M40" s="216">
        <v>1.7574692442882249E-3</v>
      </c>
      <c r="N40" s="224">
        <v>797</v>
      </c>
      <c r="O40" s="216">
        <v>0.46690099589923845</v>
      </c>
      <c r="P40" s="224">
        <v>907</v>
      </c>
      <c r="Q40" s="216">
        <v>0.5313415348564734</v>
      </c>
      <c r="T40" s="82" t="s">
        <v>35</v>
      </c>
      <c r="U40" s="224">
        <v>987</v>
      </c>
      <c r="V40" s="224">
        <v>5</v>
      </c>
      <c r="W40" s="216">
        <v>5.065856129685917E-3</v>
      </c>
      <c r="X40" s="224">
        <v>364</v>
      </c>
      <c r="Y40" s="216">
        <v>0.36879432624113473</v>
      </c>
      <c r="Z40" s="224">
        <v>618</v>
      </c>
      <c r="AA40" s="216">
        <v>0.62613981762917936</v>
      </c>
      <c r="AC40" s="82" t="s">
        <v>35</v>
      </c>
      <c r="AD40" s="224">
        <v>946</v>
      </c>
      <c r="AE40" s="224">
        <v>2</v>
      </c>
      <c r="AF40" s="216">
        <v>2.1141649048625794E-3</v>
      </c>
      <c r="AG40" s="224">
        <v>339</v>
      </c>
      <c r="AH40" s="216">
        <v>0.35835095137420719</v>
      </c>
      <c r="AI40" s="224">
        <v>605</v>
      </c>
      <c r="AJ40" s="216">
        <v>0.63953488372093026</v>
      </c>
    </row>
    <row r="41" spans="1:36" ht="15.75" x14ac:dyDescent="0.25">
      <c r="A41" s="81"/>
      <c r="B41" s="221"/>
      <c r="C41" s="221"/>
      <c r="D41" s="85"/>
      <c r="E41" s="221"/>
      <c r="F41" s="85"/>
      <c r="G41" s="221"/>
      <c r="H41" s="85"/>
      <c r="J41" s="81"/>
      <c r="K41" s="221"/>
      <c r="L41" s="221"/>
      <c r="M41" s="85"/>
      <c r="N41" s="221"/>
      <c r="O41" s="85"/>
      <c r="P41" s="221"/>
      <c r="Q41" s="85"/>
      <c r="T41" s="81"/>
      <c r="U41" s="221"/>
      <c r="V41" s="221"/>
      <c r="W41" s="85"/>
      <c r="X41" s="221"/>
      <c r="Y41" s="85"/>
      <c r="Z41" s="221"/>
      <c r="AA41" s="85"/>
      <c r="AC41" s="81"/>
      <c r="AD41" s="221"/>
      <c r="AE41" s="221"/>
      <c r="AF41" s="85"/>
      <c r="AG41" s="221"/>
      <c r="AH41" s="85"/>
      <c r="AI41" s="221"/>
      <c r="AJ41" s="85"/>
    </row>
    <row r="42" spans="1:36" x14ac:dyDescent="0.2">
      <c r="A42" s="26"/>
      <c r="B42" s="72"/>
      <c r="C42" s="222"/>
      <c r="D42" s="76"/>
      <c r="E42" s="37"/>
      <c r="F42" s="91"/>
      <c r="G42" s="36"/>
      <c r="H42" s="76"/>
      <c r="J42" s="26"/>
      <c r="T42" s="26"/>
    </row>
    <row r="43" spans="1:36" x14ac:dyDescent="0.2">
      <c r="A43" s="72"/>
      <c r="B43" s="72"/>
      <c r="C43" s="222"/>
      <c r="D43" s="76"/>
      <c r="E43" s="37"/>
      <c r="F43" s="91"/>
      <c r="G43" s="36"/>
      <c r="H43" s="76"/>
    </row>
    <row r="44" spans="1:36" ht="14.25" customHeight="1" x14ac:dyDescent="0.25">
      <c r="A44" s="21" t="s">
        <v>279</v>
      </c>
    </row>
    <row r="45" spans="1:36" ht="53.25" customHeight="1" x14ac:dyDescent="0.25">
      <c r="A45" s="419" t="s">
        <v>188</v>
      </c>
      <c r="B45" s="424" t="s">
        <v>186</v>
      </c>
      <c r="C45" s="428" t="s">
        <v>206</v>
      </c>
      <c r="D45" s="428"/>
      <c r="E45" s="428" t="s">
        <v>207</v>
      </c>
      <c r="F45" s="428"/>
      <c r="G45" s="428" t="s">
        <v>53</v>
      </c>
      <c r="H45" s="429"/>
    </row>
    <row r="46" spans="1:36" ht="38.25" x14ac:dyDescent="0.2">
      <c r="A46" s="420"/>
      <c r="B46" s="425"/>
      <c r="C46" s="42" t="s">
        <v>0</v>
      </c>
      <c r="D46" s="317" t="s">
        <v>208</v>
      </c>
      <c r="E46" s="42" t="s">
        <v>0</v>
      </c>
      <c r="F46" s="317" t="s">
        <v>209</v>
      </c>
      <c r="G46" s="42" t="s">
        <v>57</v>
      </c>
      <c r="H46" s="317" t="s">
        <v>210</v>
      </c>
    </row>
    <row r="47" spans="1:36" x14ac:dyDescent="0.2">
      <c r="A47" s="34"/>
      <c r="B47" s="34"/>
      <c r="C47" s="181"/>
      <c r="D47" s="71"/>
      <c r="E47" s="181"/>
      <c r="F47" s="71"/>
      <c r="G47" s="181"/>
      <c r="H47" s="71"/>
    </row>
    <row r="48" spans="1:36" x14ac:dyDescent="0.2">
      <c r="A48" s="223" t="s">
        <v>156</v>
      </c>
      <c r="B48" s="219">
        <v>133</v>
      </c>
      <c r="C48" s="219">
        <v>1</v>
      </c>
      <c r="D48" s="46">
        <v>7.5187969924812026E-3</v>
      </c>
      <c r="E48" s="219">
        <v>64</v>
      </c>
      <c r="F48" s="46">
        <v>0.48120300751879697</v>
      </c>
      <c r="G48" s="219">
        <v>68</v>
      </c>
      <c r="H48" s="46">
        <v>0.51127819548872178</v>
      </c>
    </row>
    <row r="49" spans="1:8" x14ac:dyDescent="0.2">
      <c r="A49" s="223" t="s">
        <v>157</v>
      </c>
      <c r="B49" s="219">
        <v>302</v>
      </c>
      <c r="C49" s="219">
        <v>4</v>
      </c>
      <c r="D49" s="46">
        <v>1.3245033112582781E-2</v>
      </c>
      <c r="E49" s="219">
        <v>171</v>
      </c>
      <c r="F49" s="46">
        <v>0.56622516556291391</v>
      </c>
      <c r="G49" s="219">
        <v>127</v>
      </c>
      <c r="H49" s="46">
        <v>0.42052980132450329</v>
      </c>
    </row>
    <row r="50" spans="1:8" x14ac:dyDescent="0.2">
      <c r="A50" s="223" t="s">
        <v>158</v>
      </c>
      <c r="B50" s="220">
        <v>177</v>
      </c>
      <c r="C50" s="220">
        <v>2</v>
      </c>
      <c r="D50" s="83">
        <v>1.1299435028248588E-2</v>
      </c>
      <c r="E50" s="220">
        <v>87</v>
      </c>
      <c r="F50" s="83">
        <v>0.49152542372881358</v>
      </c>
      <c r="G50" s="220">
        <v>88</v>
      </c>
      <c r="H50" s="83">
        <v>0.49717514124293788</v>
      </c>
    </row>
    <row r="51" spans="1:8" x14ac:dyDescent="0.2">
      <c r="A51" s="223" t="s">
        <v>159</v>
      </c>
      <c r="B51" s="220">
        <v>77</v>
      </c>
      <c r="C51" s="220">
        <v>0</v>
      </c>
      <c r="D51" s="83">
        <v>0</v>
      </c>
      <c r="E51" s="220">
        <v>38</v>
      </c>
      <c r="F51" s="83">
        <v>0.4935064935064935</v>
      </c>
      <c r="G51" s="220">
        <v>39</v>
      </c>
      <c r="H51" s="83">
        <v>0.50649350649350644</v>
      </c>
    </row>
    <row r="52" spans="1:8" x14ac:dyDescent="0.2">
      <c r="A52" s="223" t="s">
        <v>11</v>
      </c>
      <c r="B52" s="220">
        <v>67</v>
      </c>
      <c r="C52" s="220">
        <v>0</v>
      </c>
      <c r="D52" s="83">
        <v>0</v>
      </c>
      <c r="E52" s="220">
        <v>38</v>
      </c>
      <c r="F52" s="83">
        <v>0.56716417910447758</v>
      </c>
      <c r="G52" s="220">
        <v>29</v>
      </c>
      <c r="H52" s="83">
        <v>0.43283582089552236</v>
      </c>
    </row>
    <row r="53" spans="1:8" x14ac:dyDescent="0.2">
      <c r="A53" s="223" t="s">
        <v>160</v>
      </c>
      <c r="B53" s="220">
        <v>122</v>
      </c>
      <c r="C53" s="220">
        <v>0</v>
      </c>
      <c r="D53" s="83">
        <v>0</v>
      </c>
      <c r="E53" s="220">
        <v>63</v>
      </c>
      <c r="F53" s="83">
        <v>0.51639344262295084</v>
      </c>
      <c r="G53" s="220">
        <v>59</v>
      </c>
      <c r="H53" s="83">
        <v>0.48360655737704916</v>
      </c>
    </row>
    <row r="54" spans="1:8" x14ac:dyDescent="0.2">
      <c r="A54" s="223" t="s">
        <v>161</v>
      </c>
      <c r="B54" s="220">
        <v>178</v>
      </c>
      <c r="C54" s="220">
        <v>4</v>
      </c>
      <c r="D54" s="83">
        <v>2.247191011235955E-2</v>
      </c>
      <c r="E54" s="220">
        <v>80</v>
      </c>
      <c r="F54" s="83">
        <v>0.449438202247191</v>
      </c>
      <c r="G54" s="220">
        <v>94</v>
      </c>
      <c r="H54" s="83">
        <v>0.5280898876404494</v>
      </c>
    </row>
    <row r="55" spans="1:8" x14ac:dyDescent="0.2">
      <c r="A55" s="223" t="s">
        <v>162</v>
      </c>
      <c r="B55" s="220">
        <v>194</v>
      </c>
      <c r="C55" s="220">
        <v>0</v>
      </c>
      <c r="D55" s="83">
        <v>0</v>
      </c>
      <c r="E55" s="220">
        <v>84</v>
      </c>
      <c r="F55" s="83">
        <v>0.4329896907216495</v>
      </c>
      <c r="G55" s="220">
        <v>110</v>
      </c>
      <c r="H55" s="83">
        <v>0.5670103092783505</v>
      </c>
    </row>
    <row r="56" spans="1:8" x14ac:dyDescent="0.2">
      <c r="A56" s="223" t="s">
        <v>15</v>
      </c>
      <c r="B56" s="220">
        <v>125</v>
      </c>
      <c r="C56" s="220">
        <v>1</v>
      </c>
      <c r="D56" s="83">
        <v>8.0000000000000002E-3</v>
      </c>
      <c r="E56" s="220">
        <v>69</v>
      </c>
      <c r="F56" s="83">
        <v>0.55200000000000005</v>
      </c>
      <c r="G56" s="220">
        <v>55</v>
      </c>
      <c r="H56" s="83">
        <v>0.44</v>
      </c>
    </row>
    <row r="57" spans="1:8" x14ac:dyDescent="0.2">
      <c r="A57" s="223" t="s">
        <v>14</v>
      </c>
      <c r="B57" s="220">
        <v>122</v>
      </c>
      <c r="C57" s="220">
        <v>0</v>
      </c>
      <c r="D57" s="83">
        <v>0</v>
      </c>
      <c r="E57" s="220">
        <v>72</v>
      </c>
      <c r="F57" s="83">
        <v>0.5901639344262295</v>
      </c>
      <c r="G57" s="220">
        <v>50</v>
      </c>
      <c r="H57" s="83">
        <v>0.4098360655737705</v>
      </c>
    </row>
    <row r="58" spans="1:8" x14ac:dyDescent="0.2">
      <c r="A58" s="223" t="s">
        <v>163</v>
      </c>
      <c r="B58" s="220">
        <v>149</v>
      </c>
      <c r="C58" s="220">
        <v>1</v>
      </c>
      <c r="D58" s="83">
        <v>6.7114093959731542E-3</v>
      </c>
      <c r="E58" s="220">
        <v>84</v>
      </c>
      <c r="F58" s="83">
        <v>0.56375838926174493</v>
      </c>
      <c r="G58" s="220">
        <v>64</v>
      </c>
      <c r="H58" s="83">
        <v>0.42953020134228187</v>
      </c>
    </row>
    <row r="59" spans="1:8" x14ac:dyDescent="0.2">
      <c r="A59" s="223" t="s">
        <v>164</v>
      </c>
      <c r="B59" s="220">
        <v>358</v>
      </c>
      <c r="C59" s="220">
        <v>1</v>
      </c>
      <c r="D59" s="83">
        <v>2.7932960893854749E-3</v>
      </c>
      <c r="E59" s="220">
        <v>175</v>
      </c>
      <c r="F59" s="83">
        <v>0.48882681564245811</v>
      </c>
      <c r="G59" s="220">
        <v>182</v>
      </c>
      <c r="H59" s="83">
        <v>0.50837988826815639</v>
      </c>
    </row>
    <row r="60" spans="1:8" x14ac:dyDescent="0.2">
      <c r="A60" s="223" t="s">
        <v>165</v>
      </c>
      <c r="B60" s="220">
        <v>23</v>
      </c>
      <c r="C60" s="220">
        <v>0</v>
      </c>
      <c r="D60" s="83">
        <v>0</v>
      </c>
      <c r="E60" s="220">
        <v>13</v>
      </c>
      <c r="F60" s="83">
        <v>0.56521739130434778</v>
      </c>
      <c r="G60" s="220">
        <v>10</v>
      </c>
      <c r="H60" s="83">
        <v>0.43478260869565216</v>
      </c>
    </row>
    <row r="61" spans="1:8" x14ac:dyDescent="0.2">
      <c r="A61" s="223" t="s">
        <v>166</v>
      </c>
      <c r="B61" s="220">
        <v>201</v>
      </c>
      <c r="C61" s="220">
        <v>2</v>
      </c>
      <c r="D61" s="83">
        <v>9.9502487562189053E-3</v>
      </c>
      <c r="E61" s="220">
        <v>105</v>
      </c>
      <c r="F61" s="83">
        <v>0.52238805970149249</v>
      </c>
      <c r="G61" s="220">
        <v>94</v>
      </c>
      <c r="H61" s="83">
        <v>0.46766169154228854</v>
      </c>
    </row>
    <row r="62" spans="1:8" x14ac:dyDescent="0.2">
      <c r="A62" s="223" t="s">
        <v>167</v>
      </c>
      <c r="B62" s="220">
        <v>473</v>
      </c>
      <c r="C62" s="220">
        <v>4</v>
      </c>
      <c r="D62" s="83">
        <v>8.4566596194503175E-3</v>
      </c>
      <c r="E62" s="220">
        <v>233</v>
      </c>
      <c r="F62" s="83">
        <v>0.492600422832981</v>
      </c>
      <c r="G62" s="220">
        <v>236</v>
      </c>
      <c r="H62" s="83">
        <v>0.4989429175475687</v>
      </c>
    </row>
    <row r="63" spans="1:8" x14ac:dyDescent="0.2">
      <c r="A63" s="223" t="s">
        <v>168</v>
      </c>
      <c r="B63" s="220">
        <v>180</v>
      </c>
      <c r="C63" s="220">
        <v>3</v>
      </c>
      <c r="D63" s="83">
        <v>1.6666666666666666E-2</v>
      </c>
      <c r="E63" s="220">
        <v>59</v>
      </c>
      <c r="F63" s="83">
        <v>0.32777777777777778</v>
      </c>
      <c r="G63" s="220">
        <v>118</v>
      </c>
      <c r="H63" s="83">
        <v>0.65555555555555556</v>
      </c>
    </row>
    <row r="64" spans="1:8" x14ac:dyDescent="0.2">
      <c r="A64" s="223" t="s">
        <v>13</v>
      </c>
      <c r="B64" s="220">
        <v>337</v>
      </c>
      <c r="C64" s="220">
        <v>4</v>
      </c>
      <c r="D64" s="83">
        <v>1.1869436201780416E-2</v>
      </c>
      <c r="E64" s="220">
        <v>186</v>
      </c>
      <c r="F64" s="83">
        <v>0.55192878338278928</v>
      </c>
      <c r="G64" s="220">
        <v>147</v>
      </c>
      <c r="H64" s="83">
        <v>0.43620178041543028</v>
      </c>
    </row>
    <row r="65" spans="1:8" x14ac:dyDescent="0.2">
      <c r="A65" s="223" t="s">
        <v>169</v>
      </c>
      <c r="B65" s="220">
        <v>68</v>
      </c>
      <c r="C65" s="220">
        <v>2</v>
      </c>
      <c r="D65" s="83">
        <v>2.9411764705882353E-2</v>
      </c>
      <c r="E65" s="220">
        <v>25</v>
      </c>
      <c r="F65" s="83">
        <v>0.36764705882352944</v>
      </c>
      <c r="G65" s="220">
        <v>41</v>
      </c>
      <c r="H65" s="83">
        <v>0.6029411764705882</v>
      </c>
    </row>
    <row r="66" spans="1:8" x14ac:dyDescent="0.2">
      <c r="A66" s="223" t="s">
        <v>10</v>
      </c>
      <c r="B66" s="220">
        <v>74</v>
      </c>
      <c r="C66" s="220">
        <v>1</v>
      </c>
      <c r="D66" s="83">
        <v>1.3513513513513514E-2</v>
      </c>
      <c r="E66" s="220">
        <v>39</v>
      </c>
      <c r="F66" s="83">
        <v>0.52702702702702697</v>
      </c>
      <c r="G66" s="220">
        <v>34</v>
      </c>
      <c r="H66" s="83">
        <v>0.45945945945945948</v>
      </c>
    </row>
    <row r="67" spans="1:8" x14ac:dyDescent="0.2">
      <c r="A67" s="223" t="s">
        <v>170</v>
      </c>
      <c r="B67" s="220">
        <v>121</v>
      </c>
      <c r="C67" s="220">
        <v>0</v>
      </c>
      <c r="D67" s="83">
        <v>0</v>
      </c>
      <c r="E67" s="220">
        <v>74</v>
      </c>
      <c r="F67" s="83">
        <v>0.61157024793388426</v>
      </c>
      <c r="G67" s="220">
        <v>47</v>
      </c>
      <c r="H67" s="83">
        <v>0.38842975206611569</v>
      </c>
    </row>
    <row r="68" spans="1:8" x14ac:dyDescent="0.2">
      <c r="A68" s="223" t="s">
        <v>12</v>
      </c>
      <c r="B68" s="220">
        <v>193</v>
      </c>
      <c r="C68" s="220">
        <v>6</v>
      </c>
      <c r="D68" s="83">
        <v>3.1088082901554404E-2</v>
      </c>
      <c r="E68" s="220">
        <v>83</v>
      </c>
      <c r="F68" s="83">
        <v>0.43005181347150256</v>
      </c>
      <c r="G68" s="220">
        <v>104</v>
      </c>
      <c r="H68" s="83">
        <v>0.53886010362694303</v>
      </c>
    </row>
    <row r="69" spans="1:8" x14ac:dyDescent="0.2">
      <c r="A69" s="223" t="s">
        <v>171</v>
      </c>
      <c r="B69" s="220">
        <v>358</v>
      </c>
      <c r="C69" s="220">
        <v>4</v>
      </c>
      <c r="D69" s="83">
        <v>1.11731843575419E-2</v>
      </c>
      <c r="E69" s="220">
        <v>155</v>
      </c>
      <c r="F69" s="83">
        <v>0.43296089385474862</v>
      </c>
      <c r="G69" s="220">
        <v>199</v>
      </c>
      <c r="H69" s="83">
        <v>0.55586592178770955</v>
      </c>
    </row>
    <row r="70" spans="1:8" x14ac:dyDescent="0.2">
      <c r="A70" s="223" t="s">
        <v>172</v>
      </c>
      <c r="B70" s="220">
        <v>43</v>
      </c>
      <c r="C70" s="220">
        <v>0</v>
      </c>
      <c r="D70" s="83">
        <v>0</v>
      </c>
      <c r="E70" s="220">
        <v>15</v>
      </c>
      <c r="F70" s="83">
        <v>0.34883720930232559</v>
      </c>
      <c r="G70" s="220">
        <v>28</v>
      </c>
      <c r="H70" s="83">
        <v>0.65116279069767447</v>
      </c>
    </row>
    <row r="71" spans="1:8" x14ac:dyDescent="0.2">
      <c r="A71" s="223" t="s">
        <v>173</v>
      </c>
      <c r="B71" s="220">
        <v>183</v>
      </c>
      <c r="C71" s="220">
        <v>1</v>
      </c>
      <c r="D71" s="83">
        <v>5.4644808743169399E-3</v>
      </c>
      <c r="E71" s="220">
        <v>101</v>
      </c>
      <c r="F71" s="83">
        <v>0.55191256830601088</v>
      </c>
      <c r="G71" s="220">
        <v>81</v>
      </c>
      <c r="H71" s="83">
        <v>0.44262295081967212</v>
      </c>
    </row>
    <row r="72" spans="1:8" x14ac:dyDescent="0.2">
      <c r="A72" s="223" t="s">
        <v>174</v>
      </c>
      <c r="B72" s="220">
        <v>106</v>
      </c>
      <c r="C72" s="220">
        <v>1</v>
      </c>
      <c r="D72" s="83">
        <v>9.433962264150943E-3</v>
      </c>
      <c r="E72" s="220">
        <v>48</v>
      </c>
      <c r="F72" s="83">
        <v>0.45283018867924529</v>
      </c>
      <c r="G72" s="220">
        <v>57</v>
      </c>
      <c r="H72" s="83">
        <v>0.53773584905660377</v>
      </c>
    </row>
    <row r="73" spans="1:8" x14ac:dyDescent="0.2">
      <c r="A73" s="223" t="s">
        <v>175</v>
      </c>
      <c r="B73" s="220">
        <v>128</v>
      </c>
      <c r="C73" s="220">
        <v>0</v>
      </c>
      <c r="D73" s="83">
        <v>0</v>
      </c>
      <c r="E73" s="220">
        <v>84</v>
      </c>
      <c r="F73" s="83">
        <v>0.65625</v>
      </c>
      <c r="G73" s="220">
        <v>44</v>
      </c>
      <c r="H73" s="83">
        <v>0.34375</v>
      </c>
    </row>
    <row r="74" spans="1:8" x14ac:dyDescent="0.2">
      <c r="A74" s="223" t="s">
        <v>176</v>
      </c>
      <c r="B74" s="220">
        <v>17</v>
      </c>
      <c r="C74" s="220">
        <v>0</v>
      </c>
      <c r="D74" s="83">
        <v>0</v>
      </c>
      <c r="E74" s="220">
        <v>12</v>
      </c>
      <c r="F74" s="83">
        <v>0.70588235294117652</v>
      </c>
      <c r="G74" s="220">
        <v>5</v>
      </c>
      <c r="H74" s="83">
        <v>0.29411764705882354</v>
      </c>
    </row>
    <row r="75" spans="1:8" x14ac:dyDescent="0.2">
      <c r="A75" s="223" t="s">
        <v>177</v>
      </c>
      <c r="B75" s="220">
        <v>123</v>
      </c>
      <c r="C75" s="220">
        <v>0</v>
      </c>
      <c r="D75" s="83">
        <v>0</v>
      </c>
      <c r="E75" s="220">
        <v>55</v>
      </c>
      <c r="F75" s="83">
        <v>0.44715447154471544</v>
      </c>
      <c r="G75" s="220">
        <v>68</v>
      </c>
      <c r="H75" s="83">
        <v>0.55284552845528456</v>
      </c>
    </row>
    <row r="76" spans="1:8" x14ac:dyDescent="0.2">
      <c r="A76" s="223" t="s">
        <v>178</v>
      </c>
      <c r="B76" s="220">
        <v>305</v>
      </c>
      <c r="C76" s="220">
        <v>3</v>
      </c>
      <c r="D76" s="83">
        <v>9.8360655737704927E-3</v>
      </c>
      <c r="E76" s="220">
        <v>134</v>
      </c>
      <c r="F76" s="83">
        <v>0.43934426229508194</v>
      </c>
      <c r="G76" s="220">
        <v>168</v>
      </c>
      <c r="H76" s="83">
        <v>0.55081967213114758</v>
      </c>
    </row>
    <row r="77" spans="1:8" x14ac:dyDescent="0.2">
      <c r="A77" s="223" t="s">
        <v>16</v>
      </c>
      <c r="B77" s="220">
        <v>114</v>
      </c>
      <c r="C77" s="220">
        <v>1</v>
      </c>
      <c r="D77" s="83">
        <v>8.771929824561403E-3</v>
      </c>
      <c r="E77" s="220">
        <v>58</v>
      </c>
      <c r="F77" s="83">
        <v>0.50877192982456143</v>
      </c>
      <c r="G77" s="220">
        <v>55</v>
      </c>
      <c r="H77" s="83">
        <v>0.48245614035087719</v>
      </c>
    </row>
    <row r="78" spans="1:8" x14ac:dyDescent="0.2">
      <c r="A78" s="223" t="s">
        <v>179</v>
      </c>
      <c r="B78" s="220">
        <v>49</v>
      </c>
      <c r="C78" s="220">
        <v>0</v>
      </c>
      <c r="D78" s="83">
        <v>0</v>
      </c>
      <c r="E78" s="220">
        <v>22</v>
      </c>
      <c r="F78" s="83">
        <v>0.44897959183673469</v>
      </c>
      <c r="G78" s="220">
        <v>27</v>
      </c>
      <c r="H78" s="83">
        <v>0.55102040816326525</v>
      </c>
    </row>
    <row r="79" spans="1:8" x14ac:dyDescent="0.2">
      <c r="A79" s="223" t="s">
        <v>180</v>
      </c>
      <c r="B79" s="220">
        <v>255</v>
      </c>
      <c r="C79" s="220">
        <v>2</v>
      </c>
      <c r="D79" s="83">
        <v>7.8431372549019607E-3</v>
      </c>
      <c r="E79" s="220">
        <v>118</v>
      </c>
      <c r="F79" s="83">
        <v>0.46274509803921571</v>
      </c>
      <c r="G79" s="220">
        <v>135</v>
      </c>
      <c r="H79" s="83">
        <v>0.52941176470588236</v>
      </c>
    </row>
    <row r="80" spans="1:8" x14ac:dyDescent="0.2">
      <c r="A80" s="80"/>
      <c r="B80" s="220"/>
      <c r="C80" s="220"/>
      <c r="D80" s="84"/>
      <c r="E80" s="220"/>
      <c r="F80" s="84"/>
      <c r="G80" s="220"/>
      <c r="H80" s="84"/>
    </row>
    <row r="81" spans="1:8" ht="15.75" x14ac:dyDescent="0.25">
      <c r="A81" s="82" t="s">
        <v>35</v>
      </c>
      <c r="B81" s="224">
        <v>5355</v>
      </c>
      <c r="C81" s="224">
        <v>48</v>
      </c>
      <c r="D81" s="216">
        <v>8.9635854341736688E-3</v>
      </c>
      <c r="E81" s="224">
        <v>2644</v>
      </c>
      <c r="F81" s="216">
        <v>0.49374416433239965</v>
      </c>
      <c r="G81" s="224">
        <v>2663</v>
      </c>
      <c r="H81" s="216">
        <v>0.49729225023342671</v>
      </c>
    </row>
    <row r="82" spans="1:8" ht="15.75" x14ac:dyDescent="0.25">
      <c r="A82" s="81"/>
      <c r="B82" s="221"/>
      <c r="C82" s="221"/>
      <c r="D82" s="85"/>
      <c r="E82" s="221"/>
      <c r="F82" s="85"/>
      <c r="G82" s="221"/>
      <c r="H82" s="85"/>
    </row>
    <row r="83" spans="1:8" x14ac:dyDescent="0.2">
      <c r="A83" s="26"/>
    </row>
    <row r="84" spans="1:8" x14ac:dyDescent="0.2">
      <c r="A84" s="26"/>
    </row>
    <row r="85" spans="1:8" x14ac:dyDescent="0.2">
      <c r="A85" s="26" t="s">
        <v>185</v>
      </c>
      <c r="B85" s="26"/>
      <c r="C85" s="182"/>
    </row>
    <row r="86" spans="1:8" x14ac:dyDescent="0.2">
      <c r="A86" s="160" t="s">
        <v>58</v>
      </c>
      <c r="B86" s="160"/>
    </row>
  </sheetData>
  <mergeCells count="29">
    <mergeCell ref="AC4:AC5"/>
    <mergeCell ref="A45:A46"/>
    <mergeCell ref="P4:Q4"/>
    <mergeCell ref="C45:D45"/>
    <mergeCell ref="E45:F45"/>
    <mergeCell ref="G45:H45"/>
    <mergeCell ref="C4:D4"/>
    <mergeCell ref="E4:F4"/>
    <mergeCell ref="G4:H4"/>
    <mergeCell ref="B4:B5"/>
    <mergeCell ref="B45:B46"/>
    <mergeCell ref="K4:K5"/>
    <mergeCell ref="L4:M4"/>
    <mergeCell ref="T1:AA1"/>
    <mergeCell ref="AC1:AJ1"/>
    <mergeCell ref="J1:Q1"/>
    <mergeCell ref="A1:H1"/>
    <mergeCell ref="N4:O4"/>
    <mergeCell ref="AG4:AH4"/>
    <mergeCell ref="AI4:AJ4"/>
    <mergeCell ref="U4:U5"/>
    <mergeCell ref="V4:W4"/>
    <mergeCell ref="X4:Y4"/>
    <mergeCell ref="Z4:AA4"/>
    <mergeCell ref="AD4:AD5"/>
    <mergeCell ref="AE4:AF4"/>
    <mergeCell ref="A4:A5"/>
    <mergeCell ref="J4:J5"/>
    <mergeCell ref="T4:T5"/>
  </mergeCells>
  <hyperlinks>
    <hyperlink ref="A86" location="'Table of contents'!A1" display="return to table of contents"/>
  </hyperlinks>
  <pageMargins left="0.7" right="0.7" top="0.75" bottom="0.75" header="0.3" footer="0.3"/>
  <pageSetup paperSize="9" scale="53" orientation="landscape" verticalDpi="0" r:id="rId1"/>
  <rowBreaks count="1" manualBreakCount="1">
    <brk id="42" max="36" man="1"/>
  </rowBreaks>
  <colBreaks count="3" manualBreakCount="3">
    <brk id="9" max="86" man="1"/>
    <brk id="19" max="86" man="1"/>
    <brk id="28" max="8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72"/>
  <sheetViews>
    <sheetView topLeftCell="A40" zoomScaleNormal="100" zoomScaleSheetLayoutView="100" workbookViewId="0">
      <selection activeCell="A54" sqref="A54"/>
    </sheetView>
  </sheetViews>
  <sheetFormatPr defaultRowHeight="15" x14ac:dyDescent="0.2"/>
  <cols>
    <col min="1" max="1" width="26" style="21" customWidth="1"/>
    <col min="2" max="2" width="13.7109375" style="21" customWidth="1"/>
    <col min="3" max="3" width="15.140625" style="21" customWidth="1"/>
    <col min="4" max="4" width="9.5703125" style="1" customWidth="1"/>
    <col min="5" max="5" width="16.5703125" style="21" customWidth="1"/>
    <col min="6" max="6" width="9.5703125" style="1" customWidth="1"/>
    <col min="7" max="7" width="9" style="21" customWidth="1"/>
    <col min="8" max="8" width="23.85546875" style="21" customWidth="1"/>
    <col min="9" max="9" width="14.5703125" style="21" customWidth="1"/>
    <col min="10" max="10" width="16.85546875" style="21" customWidth="1"/>
    <col min="11" max="11" width="9.5703125" style="1" customWidth="1"/>
    <col min="12" max="12" width="16.5703125" style="21" customWidth="1"/>
    <col min="13" max="13" width="9.5703125" style="1" customWidth="1"/>
    <col min="14" max="14" width="9.42578125" style="21" customWidth="1"/>
    <col min="15" max="15" width="23.85546875" style="21" customWidth="1"/>
    <col min="16" max="16" width="14.5703125" style="21" customWidth="1"/>
    <col min="17" max="17" width="16.85546875" style="21" customWidth="1"/>
    <col min="18" max="18" width="9.85546875" style="1" customWidth="1"/>
    <col min="19" max="19" width="16.5703125" style="21" customWidth="1"/>
    <col min="20" max="20" width="9.85546875" style="1" customWidth="1"/>
    <col min="21" max="16384" width="9.140625" style="21"/>
  </cols>
  <sheetData>
    <row r="1" spans="1:20" ht="34.5" customHeight="1" x14ac:dyDescent="0.2">
      <c r="A1" s="416" t="s">
        <v>284</v>
      </c>
      <c r="B1" s="416"/>
      <c r="C1" s="416"/>
      <c r="D1" s="416"/>
      <c r="E1" s="416"/>
      <c r="F1" s="416"/>
      <c r="H1" s="416" t="s">
        <v>285</v>
      </c>
      <c r="I1" s="416"/>
      <c r="J1" s="416"/>
      <c r="K1" s="416"/>
      <c r="L1" s="416"/>
      <c r="M1" s="416"/>
      <c r="O1" s="416" t="s">
        <v>286</v>
      </c>
      <c r="P1" s="416"/>
      <c r="Q1" s="416"/>
      <c r="R1" s="416"/>
      <c r="S1" s="416"/>
      <c r="T1" s="416"/>
    </row>
    <row r="2" spans="1:20" s="354" customFormat="1" ht="25.5" customHeight="1" x14ac:dyDescent="0.2">
      <c r="A2" s="446" t="s">
        <v>294</v>
      </c>
      <c r="B2" s="446"/>
      <c r="C2" s="446"/>
      <c r="D2" s="446"/>
      <c r="E2" s="446"/>
      <c r="F2" s="446"/>
      <c r="H2" s="446" t="s">
        <v>294</v>
      </c>
      <c r="I2" s="446"/>
      <c r="J2" s="446"/>
      <c r="K2" s="446"/>
      <c r="L2" s="446"/>
      <c r="M2" s="446"/>
      <c r="O2" s="446" t="s">
        <v>294</v>
      </c>
      <c r="P2" s="446"/>
      <c r="Q2" s="446"/>
      <c r="R2" s="446"/>
      <c r="S2" s="446"/>
      <c r="T2" s="446"/>
    </row>
    <row r="3" spans="1:20" ht="15.75" x14ac:dyDescent="0.25">
      <c r="A3" s="304"/>
      <c r="B3" s="22"/>
      <c r="H3" s="22"/>
      <c r="I3" s="22"/>
      <c r="O3" s="22"/>
      <c r="P3" s="22"/>
    </row>
    <row r="4" spans="1:20" ht="15.75" x14ac:dyDescent="0.25">
      <c r="A4" s="22" t="s">
        <v>154</v>
      </c>
      <c r="B4" s="22"/>
      <c r="H4" s="22" t="s">
        <v>154</v>
      </c>
      <c r="I4" s="22"/>
      <c r="O4" s="22" t="s">
        <v>154</v>
      </c>
      <c r="P4" s="22"/>
    </row>
    <row r="5" spans="1:20" ht="34.5" customHeight="1" x14ac:dyDescent="0.2">
      <c r="A5" s="419"/>
      <c r="B5" s="424" t="s">
        <v>186</v>
      </c>
      <c r="C5" s="428" t="s">
        <v>211</v>
      </c>
      <c r="D5" s="428"/>
      <c r="E5" s="428" t="s">
        <v>212</v>
      </c>
      <c r="F5" s="428"/>
      <c r="H5" s="419"/>
      <c r="I5" s="424" t="s">
        <v>186</v>
      </c>
      <c r="J5" s="428" t="s">
        <v>211</v>
      </c>
      <c r="K5" s="428"/>
      <c r="L5" s="428" t="s">
        <v>212</v>
      </c>
      <c r="M5" s="428"/>
      <c r="O5" s="419"/>
      <c r="P5" s="424" t="s">
        <v>186</v>
      </c>
      <c r="Q5" s="428" t="s">
        <v>211</v>
      </c>
      <c r="R5" s="428"/>
      <c r="S5" s="428" t="s">
        <v>212</v>
      </c>
      <c r="T5" s="428"/>
    </row>
    <row r="6" spans="1:20" ht="42.75" customHeight="1" x14ac:dyDescent="0.2">
      <c r="A6" s="420"/>
      <c r="B6" s="425"/>
      <c r="C6" s="42" t="s">
        <v>213</v>
      </c>
      <c r="D6" s="44" t="s">
        <v>214</v>
      </c>
      <c r="E6" s="42" t="s">
        <v>213</v>
      </c>
      <c r="F6" s="44" t="s">
        <v>215</v>
      </c>
      <c r="H6" s="420"/>
      <c r="I6" s="425"/>
      <c r="J6" s="42" t="s">
        <v>213</v>
      </c>
      <c r="K6" s="44" t="s">
        <v>214</v>
      </c>
      <c r="L6" s="42" t="s">
        <v>213</v>
      </c>
      <c r="M6" s="44" t="s">
        <v>215</v>
      </c>
      <c r="O6" s="420"/>
      <c r="P6" s="425"/>
      <c r="Q6" s="42" t="s">
        <v>213</v>
      </c>
      <c r="R6" s="44" t="s">
        <v>214</v>
      </c>
      <c r="S6" s="42" t="s">
        <v>213</v>
      </c>
      <c r="T6" s="44" t="s">
        <v>215</v>
      </c>
    </row>
    <row r="7" spans="1:20" ht="13.5" customHeight="1" x14ac:dyDescent="0.2">
      <c r="A7" s="33"/>
      <c r="B7" s="282"/>
      <c r="C7" s="283"/>
      <c r="D7" s="71"/>
      <c r="E7" s="283"/>
      <c r="F7" s="71"/>
      <c r="H7" s="33"/>
      <c r="I7" s="282"/>
      <c r="J7" s="283"/>
      <c r="K7" s="71"/>
      <c r="L7" s="283"/>
      <c r="M7" s="71"/>
      <c r="O7" s="33"/>
      <c r="P7" s="282"/>
      <c r="Q7" s="283"/>
      <c r="R7" s="71"/>
      <c r="S7" s="283"/>
      <c r="T7" s="71"/>
    </row>
    <row r="8" spans="1:20" ht="13.5" customHeight="1" x14ac:dyDescent="0.25">
      <c r="A8" s="299" t="s">
        <v>36</v>
      </c>
      <c r="B8" s="282"/>
      <c r="C8" s="306"/>
      <c r="D8" s="298"/>
      <c r="E8" s="306"/>
      <c r="F8" s="298"/>
      <c r="H8" s="299" t="s">
        <v>36</v>
      </c>
      <c r="I8" s="282"/>
      <c r="J8" s="306"/>
      <c r="K8" s="298"/>
      <c r="L8" s="306"/>
      <c r="M8" s="298"/>
      <c r="O8" s="299" t="s">
        <v>36</v>
      </c>
      <c r="P8" s="282"/>
      <c r="Q8" s="306"/>
      <c r="R8" s="298"/>
      <c r="S8" s="306"/>
      <c r="T8" s="298"/>
    </row>
    <row r="9" spans="1:20" x14ac:dyDescent="0.2">
      <c r="A9" s="79" t="s">
        <v>55</v>
      </c>
      <c r="B9" s="277">
        <v>347</v>
      </c>
      <c r="C9" s="262">
        <v>65</v>
      </c>
      <c r="D9" s="83">
        <f>C9/B9</f>
        <v>0.18731988472622479</v>
      </c>
      <c r="E9" s="220">
        <v>334</v>
      </c>
      <c r="F9" s="83">
        <f>E9/B9</f>
        <v>0.96253602305475505</v>
      </c>
      <c r="H9" s="79" t="s">
        <v>55</v>
      </c>
      <c r="I9" s="220">
        <v>352</v>
      </c>
      <c r="J9" s="262">
        <v>54</v>
      </c>
      <c r="K9" s="83">
        <f>J9/I9</f>
        <v>0.15340909090909091</v>
      </c>
      <c r="L9" s="220">
        <v>332</v>
      </c>
      <c r="M9" s="83">
        <f>L9/I9</f>
        <v>0.94318181818181823</v>
      </c>
      <c r="O9" s="79" t="s">
        <v>55</v>
      </c>
      <c r="P9" s="220">
        <v>348</v>
      </c>
      <c r="Q9" s="262">
        <v>50</v>
      </c>
      <c r="R9" s="83">
        <f>Q9/P9</f>
        <v>0.14367816091954022</v>
      </c>
      <c r="S9" s="220">
        <v>334</v>
      </c>
      <c r="T9" s="83">
        <f>S9/P9</f>
        <v>0.95977011494252873</v>
      </c>
    </row>
    <row r="10" spans="1:20" x14ac:dyDescent="0.2">
      <c r="A10" s="79">
        <v>2</v>
      </c>
      <c r="B10" s="277">
        <v>360</v>
      </c>
      <c r="C10" s="262">
        <v>66</v>
      </c>
      <c r="D10" s="83">
        <f t="shared" ref="D10:D19" si="0">C10/B10</f>
        <v>0.18333333333333332</v>
      </c>
      <c r="E10" s="220">
        <v>350</v>
      </c>
      <c r="F10" s="83">
        <f t="shared" ref="F10:F19" si="1">E10/B10</f>
        <v>0.97222222222222221</v>
      </c>
      <c r="H10" s="79">
        <v>2</v>
      </c>
      <c r="I10" s="220">
        <v>367</v>
      </c>
      <c r="J10" s="262">
        <v>55</v>
      </c>
      <c r="K10" s="83">
        <f t="shared" ref="K10:K19" si="2">J10/I10</f>
        <v>0.14986376021798364</v>
      </c>
      <c r="L10" s="220">
        <v>348</v>
      </c>
      <c r="M10" s="83">
        <f t="shared" ref="M10:M18" si="3">L10/I10</f>
        <v>0.94822888283378748</v>
      </c>
      <c r="O10" s="79">
        <v>2</v>
      </c>
      <c r="P10" s="220">
        <v>362</v>
      </c>
      <c r="Q10" s="262">
        <v>41</v>
      </c>
      <c r="R10" s="83">
        <f t="shared" ref="R10:R18" si="4">Q10/P10</f>
        <v>0.1132596685082873</v>
      </c>
      <c r="S10" s="220">
        <v>348</v>
      </c>
      <c r="T10" s="83">
        <f t="shared" ref="T10:T18" si="5">S10/P10</f>
        <v>0.96132596685082872</v>
      </c>
    </row>
    <row r="11" spans="1:20" x14ac:dyDescent="0.2">
      <c r="A11" s="79">
        <v>3</v>
      </c>
      <c r="B11" s="277">
        <v>336</v>
      </c>
      <c r="C11" s="262">
        <v>50</v>
      </c>
      <c r="D11" s="83">
        <f t="shared" si="0"/>
        <v>0.14880952380952381</v>
      </c>
      <c r="E11" s="220">
        <v>325</v>
      </c>
      <c r="F11" s="83">
        <f t="shared" si="1"/>
        <v>0.96726190476190477</v>
      </c>
      <c r="H11" s="79">
        <v>3</v>
      </c>
      <c r="I11" s="220">
        <v>337</v>
      </c>
      <c r="J11" s="262">
        <v>42</v>
      </c>
      <c r="K11" s="83">
        <f t="shared" si="2"/>
        <v>0.12462908011869436</v>
      </c>
      <c r="L11" s="220">
        <v>323</v>
      </c>
      <c r="M11" s="83">
        <f t="shared" si="3"/>
        <v>0.95845697329376855</v>
      </c>
      <c r="O11" s="79">
        <v>3</v>
      </c>
      <c r="P11" s="220">
        <v>330</v>
      </c>
      <c r="Q11" s="262">
        <v>32</v>
      </c>
      <c r="R11" s="83">
        <f t="shared" si="4"/>
        <v>9.696969696969697E-2</v>
      </c>
      <c r="S11" s="220">
        <v>318</v>
      </c>
      <c r="T11" s="83">
        <f t="shared" si="5"/>
        <v>0.96363636363636362</v>
      </c>
    </row>
    <row r="12" spans="1:20" x14ac:dyDescent="0.2">
      <c r="A12" s="79">
        <v>4</v>
      </c>
      <c r="B12" s="277">
        <v>367</v>
      </c>
      <c r="C12" s="262">
        <v>51</v>
      </c>
      <c r="D12" s="83">
        <f t="shared" si="0"/>
        <v>0.13896457765667575</v>
      </c>
      <c r="E12" s="220">
        <v>358</v>
      </c>
      <c r="F12" s="83">
        <f t="shared" si="1"/>
        <v>0.97547683923705719</v>
      </c>
      <c r="H12" s="79">
        <v>4</v>
      </c>
      <c r="I12" s="220">
        <v>363</v>
      </c>
      <c r="J12" s="262">
        <v>49</v>
      </c>
      <c r="K12" s="83">
        <f t="shared" si="2"/>
        <v>0.13498622589531681</v>
      </c>
      <c r="L12" s="220">
        <v>351</v>
      </c>
      <c r="M12" s="83">
        <f t="shared" si="3"/>
        <v>0.96694214876033058</v>
      </c>
      <c r="O12" s="79">
        <v>4</v>
      </c>
      <c r="P12" s="220">
        <v>362</v>
      </c>
      <c r="Q12" s="262">
        <v>42</v>
      </c>
      <c r="R12" s="83">
        <f t="shared" si="4"/>
        <v>0.11602209944751381</v>
      </c>
      <c r="S12" s="220">
        <v>351</v>
      </c>
      <c r="T12" s="83">
        <f t="shared" si="5"/>
        <v>0.96961325966850831</v>
      </c>
    </row>
    <row r="13" spans="1:20" x14ac:dyDescent="0.2">
      <c r="A13" s="79">
        <v>5</v>
      </c>
      <c r="B13" s="277">
        <v>431</v>
      </c>
      <c r="C13" s="262">
        <v>56</v>
      </c>
      <c r="D13" s="83">
        <f t="shared" si="0"/>
        <v>0.12993039443155452</v>
      </c>
      <c r="E13" s="220">
        <v>426</v>
      </c>
      <c r="F13" s="83">
        <f t="shared" si="1"/>
        <v>0.98839907192575405</v>
      </c>
      <c r="H13" s="79">
        <v>5</v>
      </c>
      <c r="I13" s="220">
        <v>429</v>
      </c>
      <c r="J13" s="262">
        <v>43</v>
      </c>
      <c r="K13" s="83">
        <f t="shared" si="2"/>
        <v>0.10023310023310024</v>
      </c>
      <c r="L13" s="220">
        <v>418</v>
      </c>
      <c r="M13" s="83">
        <f t="shared" si="3"/>
        <v>0.97435897435897434</v>
      </c>
      <c r="O13" s="79">
        <v>5</v>
      </c>
      <c r="P13" s="220">
        <v>421</v>
      </c>
      <c r="Q13" s="262">
        <v>40</v>
      </c>
      <c r="R13" s="83">
        <f t="shared" si="4"/>
        <v>9.5011876484560567E-2</v>
      </c>
      <c r="S13" s="220">
        <v>412</v>
      </c>
      <c r="T13" s="83">
        <f t="shared" si="5"/>
        <v>0.97862232779097391</v>
      </c>
    </row>
    <row r="14" spans="1:20" x14ac:dyDescent="0.2">
      <c r="A14" s="79">
        <v>6</v>
      </c>
      <c r="B14" s="277">
        <v>405</v>
      </c>
      <c r="C14" s="262">
        <v>72</v>
      </c>
      <c r="D14" s="83">
        <f t="shared" si="0"/>
        <v>0.17777777777777778</v>
      </c>
      <c r="E14" s="220">
        <v>388</v>
      </c>
      <c r="F14" s="83">
        <f t="shared" si="1"/>
        <v>0.9580246913580247</v>
      </c>
      <c r="H14" s="79">
        <v>6</v>
      </c>
      <c r="I14" s="220">
        <v>406</v>
      </c>
      <c r="J14" s="262">
        <v>59</v>
      </c>
      <c r="K14" s="83">
        <f t="shared" si="2"/>
        <v>0.14532019704433496</v>
      </c>
      <c r="L14" s="220">
        <v>388</v>
      </c>
      <c r="M14" s="83">
        <f t="shared" si="3"/>
        <v>0.95566502463054193</v>
      </c>
      <c r="O14" s="79">
        <v>6</v>
      </c>
      <c r="P14" s="220">
        <v>394</v>
      </c>
      <c r="Q14" s="262">
        <v>39</v>
      </c>
      <c r="R14" s="83">
        <f t="shared" si="4"/>
        <v>9.8984771573604066E-2</v>
      </c>
      <c r="S14" s="220">
        <v>386</v>
      </c>
      <c r="T14" s="83">
        <f>S14/P14</f>
        <v>0.97969543147208127</v>
      </c>
    </row>
    <row r="15" spans="1:20" x14ac:dyDescent="0.2">
      <c r="A15" s="79">
        <v>7</v>
      </c>
      <c r="B15" s="277">
        <v>399</v>
      </c>
      <c r="C15" s="262">
        <v>53</v>
      </c>
      <c r="D15" s="83">
        <f t="shared" si="0"/>
        <v>0.13283208020050125</v>
      </c>
      <c r="E15" s="220">
        <v>394</v>
      </c>
      <c r="F15" s="83">
        <f t="shared" si="1"/>
        <v>0.98746867167919794</v>
      </c>
      <c r="H15" s="79">
        <v>7</v>
      </c>
      <c r="I15" s="220">
        <v>396</v>
      </c>
      <c r="J15" s="262">
        <v>39</v>
      </c>
      <c r="K15" s="83">
        <f>J15/I15</f>
        <v>9.8484848484848481E-2</v>
      </c>
      <c r="L15" s="220">
        <v>382</v>
      </c>
      <c r="M15" s="83">
        <f t="shared" si="3"/>
        <v>0.96464646464646464</v>
      </c>
      <c r="O15" s="79">
        <v>7</v>
      </c>
      <c r="P15" s="220">
        <v>390</v>
      </c>
      <c r="Q15" s="262">
        <v>36</v>
      </c>
      <c r="R15" s="83">
        <f>Q15/P15</f>
        <v>9.2307692307692313E-2</v>
      </c>
      <c r="S15" s="220">
        <v>384</v>
      </c>
      <c r="T15" s="83">
        <f t="shared" si="5"/>
        <v>0.98461538461538467</v>
      </c>
    </row>
    <row r="16" spans="1:20" x14ac:dyDescent="0.2">
      <c r="A16" s="79">
        <v>8</v>
      </c>
      <c r="B16" s="277">
        <v>405</v>
      </c>
      <c r="C16" s="262">
        <v>42</v>
      </c>
      <c r="D16" s="83">
        <f t="shared" si="0"/>
        <v>0.1037037037037037</v>
      </c>
      <c r="E16" s="220">
        <v>399</v>
      </c>
      <c r="F16" s="83">
        <f t="shared" si="1"/>
        <v>0.98518518518518516</v>
      </c>
      <c r="H16" s="79">
        <v>8</v>
      </c>
      <c r="I16" s="220">
        <v>400</v>
      </c>
      <c r="J16" s="262">
        <v>41</v>
      </c>
      <c r="K16" s="83">
        <f t="shared" si="2"/>
        <v>0.10249999999999999</v>
      </c>
      <c r="L16" s="220">
        <v>390</v>
      </c>
      <c r="M16" s="83">
        <f t="shared" si="3"/>
        <v>0.97499999999999998</v>
      </c>
      <c r="O16" s="79">
        <v>8</v>
      </c>
      <c r="P16" s="220">
        <v>401</v>
      </c>
      <c r="Q16" s="262">
        <v>41</v>
      </c>
      <c r="R16" s="83">
        <f t="shared" si="4"/>
        <v>0.10224438902743142</v>
      </c>
      <c r="S16" s="220">
        <v>394</v>
      </c>
      <c r="T16" s="83">
        <f t="shared" si="5"/>
        <v>0.98254364089775559</v>
      </c>
    </row>
    <row r="17" spans="1:20" x14ac:dyDescent="0.2">
      <c r="A17" s="79">
        <v>9</v>
      </c>
      <c r="B17" s="277">
        <v>314</v>
      </c>
      <c r="C17" s="262">
        <v>56</v>
      </c>
      <c r="D17" s="83">
        <f t="shared" si="0"/>
        <v>0.17834394904458598</v>
      </c>
      <c r="E17" s="220">
        <v>306</v>
      </c>
      <c r="F17" s="83">
        <f t="shared" si="1"/>
        <v>0.97452229299363058</v>
      </c>
      <c r="H17" s="79">
        <v>9</v>
      </c>
      <c r="I17" s="220">
        <v>317</v>
      </c>
      <c r="J17" s="262">
        <v>49</v>
      </c>
      <c r="K17" s="83">
        <f t="shared" si="2"/>
        <v>0.15457413249211358</v>
      </c>
      <c r="L17" s="220">
        <v>302</v>
      </c>
      <c r="M17" s="83">
        <f t="shared" si="3"/>
        <v>0.95268138801261826</v>
      </c>
      <c r="O17" s="79">
        <v>9</v>
      </c>
      <c r="P17" s="220">
        <v>309</v>
      </c>
      <c r="Q17" s="262">
        <v>40</v>
      </c>
      <c r="R17" s="83">
        <f t="shared" si="4"/>
        <v>0.12944983818770225</v>
      </c>
      <c r="S17" s="220">
        <v>300</v>
      </c>
      <c r="T17" s="83">
        <f t="shared" si="5"/>
        <v>0.970873786407767</v>
      </c>
    </row>
    <row r="18" spans="1:20" x14ac:dyDescent="0.2">
      <c r="A18" s="79" t="s">
        <v>56</v>
      </c>
      <c r="B18" s="277">
        <v>339</v>
      </c>
      <c r="C18" s="262">
        <v>42</v>
      </c>
      <c r="D18" s="83">
        <f t="shared" si="0"/>
        <v>0.12389380530973451</v>
      </c>
      <c r="E18" s="220">
        <v>333</v>
      </c>
      <c r="F18" s="83">
        <f t="shared" si="1"/>
        <v>0.98230088495575218</v>
      </c>
      <c r="H18" s="79" t="s">
        <v>56</v>
      </c>
      <c r="I18" s="220">
        <v>333</v>
      </c>
      <c r="J18" s="262">
        <v>37</v>
      </c>
      <c r="K18" s="83">
        <f t="shared" si="2"/>
        <v>0.1111111111111111</v>
      </c>
      <c r="L18" s="220">
        <v>323</v>
      </c>
      <c r="M18" s="83">
        <f t="shared" si="3"/>
        <v>0.96996996996996998</v>
      </c>
      <c r="O18" s="79" t="s">
        <v>56</v>
      </c>
      <c r="P18" s="220">
        <v>323</v>
      </c>
      <c r="Q18" s="262">
        <v>31</v>
      </c>
      <c r="R18" s="83">
        <f t="shared" si="4"/>
        <v>9.5975232198142413E-2</v>
      </c>
      <c r="S18" s="220">
        <v>317</v>
      </c>
      <c r="T18" s="83">
        <f t="shared" si="5"/>
        <v>0.98142414860681115</v>
      </c>
    </row>
    <row r="19" spans="1:20" x14ac:dyDescent="0.2">
      <c r="A19" s="391" t="s">
        <v>303</v>
      </c>
      <c r="B19" s="277">
        <v>6</v>
      </c>
      <c r="C19" s="262">
        <v>3</v>
      </c>
      <c r="D19" s="83">
        <f t="shared" si="0"/>
        <v>0.5</v>
      </c>
      <c r="E19" s="220">
        <v>4</v>
      </c>
      <c r="F19" s="83">
        <f t="shared" si="1"/>
        <v>0.66666666666666663</v>
      </c>
      <c r="H19" s="79" t="s">
        <v>303</v>
      </c>
      <c r="I19" s="220">
        <v>1</v>
      </c>
      <c r="J19" s="262">
        <v>1</v>
      </c>
      <c r="K19" s="83">
        <f t="shared" si="2"/>
        <v>1</v>
      </c>
      <c r="L19" s="220">
        <v>0</v>
      </c>
      <c r="M19" s="83">
        <v>0</v>
      </c>
      <c r="O19" s="80"/>
      <c r="P19" s="220"/>
      <c r="Q19" s="262"/>
      <c r="R19" s="83"/>
      <c r="S19" s="220"/>
      <c r="T19" s="83"/>
    </row>
    <row r="20" spans="1:20" x14ac:dyDescent="0.2">
      <c r="A20" s="39"/>
      <c r="B20" s="39"/>
      <c r="C20" s="39"/>
      <c r="D20" s="389"/>
      <c r="E20" s="39"/>
      <c r="F20" s="389"/>
      <c r="H20" s="39"/>
      <c r="I20" s="39"/>
      <c r="J20" s="39"/>
      <c r="K20" s="389"/>
      <c r="L20" s="39"/>
      <c r="M20" s="389"/>
      <c r="O20" s="39"/>
      <c r="P20" s="39"/>
      <c r="Q20" s="39"/>
      <c r="R20" s="389"/>
      <c r="S20" s="39"/>
      <c r="T20" s="389"/>
    </row>
    <row r="21" spans="1:20" ht="15.75" x14ac:dyDescent="0.2">
      <c r="A21" s="82" t="s">
        <v>219</v>
      </c>
      <c r="B21" s="277"/>
      <c r="C21" s="262"/>
      <c r="D21" s="83"/>
      <c r="E21" s="220"/>
      <c r="F21" s="83"/>
      <c r="H21" s="82" t="s">
        <v>219</v>
      </c>
      <c r="I21" s="220"/>
      <c r="J21" s="262"/>
      <c r="K21" s="83"/>
      <c r="L21" s="220"/>
      <c r="M21" s="83"/>
      <c r="O21" s="82" t="s">
        <v>219</v>
      </c>
      <c r="P21" s="220"/>
      <c r="Q21" s="262"/>
      <c r="R21" s="83"/>
      <c r="S21" s="220"/>
      <c r="T21" s="83"/>
    </row>
    <row r="22" spans="1:20" ht="30" x14ac:dyDescent="0.2">
      <c r="A22" s="361" t="s">
        <v>262</v>
      </c>
      <c r="B22" s="277">
        <v>1699</v>
      </c>
      <c r="C22" s="366">
        <v>161</v>
      </c>
      <c r="D22" s="83">
        <f>C22/B22</f>
        <v>9.4761624484991175E-2</v>
      </c>
      <c r="E22" s="367">
        <v>1683</v>
      </c>
      <c r="F22" s="83">
        <f>E22/B22</f>
        <v>0.99058269570335489</v>
      </c>
      <c r="H22" s="361" t="s">
        <v>262</v>
      </c>
      <c r="I22" s="367">
        <v>1703</v>
      </c>
      <c r="J22" s="366">
        <v>138</v>
      </c>
      <c r="K22" s="83">
        <f>J22/I22</f>
        <v>8.103347034644745E-2</v>
      </c>
      <c r="L22" s="367">
        <v>1674</v>
      </c>
      <c r="M22" s="83">
        <f>L22/I22</f>
        <v>0.98297122724603636</v>
      </c>
      <c r="O22" s="361" t="s">
        <v>262</v>
      </c>
      <c r="P22" s="367">
        <v>1707</v>
      </c>
      <c r="Q22" s="366">
        <v>103</v>
      </c>
      <c r="R22" s="83">
        <f>Q22/P22</f>
        <v>6.0339777387229059E-2</v>
      </c>
      <c r="S22" s="367">
        <v>1688</v>
      </c>
      <c r="T22" s="83">
        <f>S22/P22</f>
        <v>0.98886936145284121</v>
      </c>
    </row>
    <row r="23" spans="1:20" x14ac:dyDescent="0.2">
      <c r="A23" s="79" t="s">
        <v>3</v>
      </c>
      <c r="B23" s="277">
        <v>998</v>
      </c>
      <c r="C23" s="262">
        <v>216</v>
      </c>
      <c r="D23" s="83">
        <f>C23/B23</f>
        <v>0.21643286573146292</v>
      </c>
      <c r="E23" s="220">
        <v>946</v>
      </c>
      <c r="F23" s="83">
        <f>E23/B23</f>
        <v>0.94789579158316628</v>
      </c>
      <c r="H23" s="79" t="s">
        <v>3</v>
      </c>
      <c r="I23" s="220">
        <v>1012</v>
      </c>
      <c r="J23" s="262">
        <v>197</v>
      </c>
      <c r="K23" s="83">
        <f>J23/I23</f>
        <v>0.19466403162055335</v>
      </c>
      <c r="L23" s="220">
        <v>938</v>
      </c>
      <c r="M23" s="83">
        <f>L23/I23</f>
        <v>0.9268774703557312</v>
      </c>
      <c r="O23" s="79" t="s">
        <v>3</v>
      </c>
      <c r="P23" s="220">
        <v>987</v>
      </c>
      <c r="Q23" s="262">
        <v>165</v>
      </c>
      <c r="R23" s="83">
        <f>Q23/P23</f>
        <v>0.16717325227963525</v>
      </c>
      <c r="S23" s="220">
        <v>943</v>
      </c>
      <c r="T23" s="83">
        <f>S23/P23</f>
        <v>0.95542046605876396</v>
      </c>
    </row>
    <row r="24" spans="1:20" x14ac:dyDescent="0.2">
      <c r="A24" s="79" t="s">
        <v>18</v>
      </c>
      <c r="B24" s="277">
        <v>1006</v>
      </c>
      <c r="C24" s="262">
        <v>179</v>
      </c>
      <c r="D24" s="83">
        <f>C24/B24</f>
        <v>0.17793240556660039</v>
      </c>
      <c r="E24" s="220">
        <v>988</v>
      </c>
      <c r="F24" s="83">
        <f>E24/B24</f>
        <v>0.98210735586481113</v>
      </c>
      <c r="H24" s="79" t="s">
        <v>18</v>
      </c>
      <c r="I24" s="220">
        <v>986</v>
      </c>
      <c r="J24" s="262">
        <v>133</v>
      </c>
      <c r="K24" s="83">
        <f>J24/I24</f>
        <v>0.13488843813387424</v>
      </c>
      <c r="L24" s="220">
        <v>946</v>
      </c>
      <c r="M24" s="83">
        <f>L24/I24</f>
        <v>0.95943204868154153</v>
      </c>
      <c r="O24" s="79" t="s">
        <v>18</v>
      </c>
      <c r="P24" s="220">
        <v>946</v>
      </c>
      <c r="Q24" s="262">
        <v>124</v>
      </c>
      <c r="R24" s="83">
        <f>Q24/P24</f>
        <v>0.13107822410147993</v>
      </c>
      <c r="S24" s="220">
        <v>913</v>
      </c>
      <c r="T24" s="83">
        <f>S24/P24</f>
        <v>0.96511627906976749</v>
      </c>
    </row>
    <row r="25" spans="1:20" x14ac:dyDescent="0.2">
      <c r="A25" s="80"/>
      <c r="B25" s="277"/>
      <c r="C25" s="262"/>
      <c r="D25" s="83"/>
      <c r="E25" s="220"/>
      <c r="F25" s="83"/>
      <c r="H25" s="80"/>
      <c r="I25" s="220"/>
      <c r="J25" s="262"/>
      <c r="K25" s="83"/>
      <c r="L25" s="220"/>
      <c r="M25" s="83"/>
      <c r="O25" s="80"/>
      <c r="P25" s="220"/>
      <c r="Q25" s="262"/>
      <c r="R25" s="83"/>
      <c r="S25" s="220"/>
      <c r="T25" s="83"/>
    </row>
    <row r="26" spans="1:20" ht="15.75" x14ac:dyDescent="0.25">
      <c r="A26" s="81" t="s">
        <v>35</v>
      </c>
      <c r="B26" s="390">
        <v>3709</v>
      </c>
      <c r="C26" s="281">
        <v>556</v>
      </c>
      <c r="D26" s="85">
        <f>C26/B26</f>
        <v>0.14990563494203291</v>
      </c>
      <c r="E26" s="221">
        <v>3617</v>
      </c>
      <c r="F26" s="85">
        <f>E26/B26</f>
        <v>0.97519547047721755</v>
      </c>
      <c r="H26" s="81" t="s">
        <v>35</v>
      </c>
      <c r="I26" s="221">
        <v>3701</v>
      </c>
      <c r="J26" s="281">
        <v>468</v>
      </c>
      <c r="K26" s="85">
        <f>J26/I26</f>
        <v>0.1264523101864361</v>
      </c>
      <c r="L26" s="221">
        <v>3558</v>
      </c>
      <c r="M26" s="85">
        <f>L26/I26</f>
        <v>0.96136179410970013</v>
      </c>
      <c r="O26" s="81" t="s">
        <v>35</v>
      </c>
      <c r="P26" s="221">
        <v>3640</v>
      </c>
      <c r="Q26" s="281">
        <v>392</v>
      </c>
      <c r="R26" s="85">
        <f>Q26/P26</f>
        <v>0.1076923076923077</v>
      </c>
      <c r="S26" s="221">
        <v>3544</v>
      </c>
      <c r="T26" s="85">
        <f>S26/P26</f>
        <v>0.97362637362637361</v>
      </c>
    </row>
    <row r="27" spans="1:20" ht="15.75" x14ac:dyDescent="0.25">
      <c r="A27" s="77"/>
      <c r="B27" s="307"/>
      <c r="C27" s="308"/>
      <c r="D27" s="300"/>
      <c r="E27" s="309"/>
      <c r="F27" s="300"/>
      <c r="H27" s="77"/>
      <c r="I27" s="307"/>
      <c r="J27" s="308"/>
      <c r="K27" s="300"/>
      <c r="L27" s="309"/>
      <c r="M27" s="300"/>
      <c r="O27" s="77"/>
      <c r="P27" s="307"/>
      <c r="Q27" s="308"/>
      <c r="R27" s="300"/>
      <c r="S27" s="309"/>
      <c r="T27" s="300"/>
    </row>
    <row r="28" spans="1:20" x14ac:dyDescent="0.2">
      <c r="A28" s="72"/>
      <c r="B28" s="72"/>
      <c r="C28" s="36"/>
      <c r="D28" s="76"/>
      <c r="E28" s="37"/>
      <c r="F28" s="91"/>
      <c r="H28" s="72"/>
      <c r="I28" s="72"/>
      <c r="J28" s="36"/>
      <c r="K28" s="76"/>
      <c r="L28" s="37"/>
      <c r="M28" s="91"/>
      <c r="O28" s="72"/>
      <c r="P28" s="72"/>
      <c r="Q28" s="36"/>
      <c r="R28" s="76"/>
      <c r="S28" s="37"/>
      <c r="T28" s="91"/>
    </row>
    <row r="29" spans="1:20" ht="15.75" x14ac:dyDescent="0.25">
      <c r="A29" s="22" t="s">
        <v>155</v>
      </c>
      <c r="H29" s="22" t="s">
        <v>155</v>
      </c>
      <c r="I29" s="22"/>
      <c r="O29" s="22" t="s">
        <v>155</v>
      </c>
      <c r="P29" s="22"/>
    </row>
    <row r="30" spans="1:20" ht="36" customHeight="1" x14ac:dyDescent="0.2">
      <c r="A30" s="419"/>
      <c r="B30" s="424" t="s">
        <v>186</v>
      </c>
      <c r="C30" s="428" t="s">
        <v>211</v>
      </c>
      <c r="D30" s="428"/>
      <c r="E30" s="428" t="s">
        <v>212</v>
      </c>
      <c r="F30" s="428"/>
      <c r="H30" s="419"/>
      <c r="I30" s="424" t="s">
        <v>186</v>
      </c>
      <c r="J30" s="428" t="s">
        <v>211</v>
      </c>
      <c r="K30" s="428"/>
      <c r="L30" s="428" t="s">
        <v>212</v>
      </c>
      <c r="M30" s="428"/>
      <c r="O30" s="419"/>
      <c r="P30" s="424" t="s">
        <v>186</v>
      </c>
      <c r="Q30" s="428" t="s">
        <v>211</v>
      </c>
      <c r="R30" s="428"/>
      <c r="S30" s="428" t="s">
        <v>212</v>
      </c>
      <c r="T30" s="428"/>
    </row>
    <row r="31" spans="1:20" ht="44.25" customHeight="1" x14ac:dyDescent="0.2">
      <c r="A31" s="420"/>
      <c r="B31" s="425"/>
      <c r="C31" s="42" t="s">
        <v>213</v>
      </c>
      <c r="D31" s="44" t="s">
        <v>214</v>
      </c>
      <c r="E31" s="42" t="s">
        <v>213</v>
      </c>
      <c r="F31" s="44" t="s">
        <v>215</v>
      </c>
      <c r="H31" s="420"/>
      <c r="I31" s="425"/>
      <c r="J31" s="42" t="s">
        <v>213</v>
      </c>
      <c r="K31" s="44" t="s">
        <v>214</v>
      </c>
      <c r="L31" s="42" t="s">
        <v>213</v>
      </c>
      <c r="M31" s="44" t="s">
        <v>215</v>
      </c>
      <c r="O31" s="420"/>
      <c r="P31" s="425"/>
      <c r="Q31" s="42" t="s">
        <v>213</v>
      </c>
      <c r="R31" s="44" t="s">
        <v>214</v>
      </c>
      <c r="S31" s="42" t="s">
        <v>213</v>
      </c>
      <c r="T31" s="44" t="s">
        <v>215</v>
      </c>
    </row>
    <row r="32" spans="1:20" s="31" customFormat="1" ht="13.5" customHeight="1" x14ac:dyDescent="0.2">
      <c r="A32" s="33"/>
      <c r="B32" s="282"/>
      <c r="C32" s="283"/>
      <c r="D32" s="71"/>
      <c r="E32" s="283"/>
      <c r="F32" s="71"/>
      <c r="H32" s="33"/>
      <c r="I32" s="282"/>
      <c r="J32" s="283"/>
      <c r="K32" s="71"/>
      <c r="L32" s="283"/>
      <c r="M32" s="71"/>
      <c r="O32" s="33"/>
      <c r="P32" s="282"/>
      <c r="Q32" s="283"/>
      <c r="R32" s="71"/>
      <c r="S32" s="283"/>
      <c r="T32" s="71"/>
    </row>
    <row r="33" spans="1:20" s="31" customFormat="1" ht="13.5" customHeight="1" x14ac:dyDescent="0.25">
      <c r="A33" s="299" t="s">
        <v>36</v>
      </c>
      <c r="B33" s="282"/>
      <c r="C33" s="306"/>
      <c r="D33" s="298"/>
      <c r="E33" s="306"/>
      <c r="F33" s="298"/>
      <c r="H33" s="299" t="s">
        <v>36</v>
      </c>
      <c r="I33" s="282"/>
      <c r="J33" s="306"/>
      <c r="K33" s="298"/>
      <c r="L33" s="306"/>
      <c r="M33" s="298"/>
      <c r="O33" s="299" t="s">
        <v>36</v>
      </c>
      <c r="P33" s="282"/>
      <c r="Q33" s="306"/>
      <c r="R33" s="298"/>
      <c r="S33" s="306"/>
      <c r="T33" s="298"/>
    </row>
    <row r="34" spans="1:20" x14ac:dyDescent="0.2">
      <c r="A34" s="79" t="s">
        <v>55</v>
      </c>
      <c r="B34" s="277">
        <v>181</v>
      </c>
      <c r="C34" s="262">
        <v>38</v>
      </c>
      <c r="D34" s="83">
        <f>C34/B34</f>
        <v>0.20994475138121546</v>
      </c>
      <c r="E34" s="220">
        <v>165</v>
      </c>
      <c r="F34" s="83">
        <f>E34/B34</f>
        <v>0.91160220994475138</v>
      </c>
      <c r="H34" s="79" t="s">
        <v>55</v>
      </c>
      <c r="I34" s="220">
        <v>184</v>
      </c>
      <c r="J34" s="262">
        <v>43</v>
      </c>
      <c r="K34" s="83">
        <f>J34/I34</f>
        <v>0.23369565217391305</v>
      </c>
      <c r="L34" s="220">
        <v>164</v>
      </c>
      <c r="M34" s="83">
        <f>L34/I34</f>
        <v>0.89130434782608692</v>
      </c>
      <c r="O34" s="79" t="s">
        <v>55</v>
      </c>
      <c r="P34" s="220">
        <v>194</v>
      </c>
      <c r="Q34" s="262">
        <v>46</v>
      </c>
      <c r="R34" s="83">
        <f>Q34/P34</f>
        <v>0.23711340206185566</v>
      </c>
      <c r="S34" s="220">
        <v>172</v>
      </c>
      <c r="T34" s="83">
        <f>S34/P34</f>
        <v>0.88659793814432986</v>
      </c>
    </row>
    <row r="35" spans="1:20" x14ac:dyDescent="0.2">
      <c r="A35" s="79">
        <v>2</v>
      </c>
      <c r="B35" s="277">
        <v>334</v>
      </c>
      <c r="C35" s="262">
        <v>64</v>
      </c>
      <c r="D35" s="83">
        <f t="shared" ref="D35:D44" si="6">C35/B35</f>
        <v>0.19161676646706588</v>
      </c>
      <c r="E35" s="220">
        <v>309</v>
      </c>
      <c r="F35" s="83">
        <f t="shared" ref="F35:F44" si="7">E35/B35</f>
        <v>0.92514970059880242</v>
      </c>
      <c r="H35" s="79">
        <v>2</v>
      </c>
      <c r="I35" s="220">
        <v>332</v>
      </c>
      <c r="J35" s="262">
        <v>56</v>
      </c>
      <c r="K35" s="83">
        <f t="shared" ref="K35:K44" si="8">J35/I35</f>
        <v>0.16867469879518071</v>
      </c>
      <c r="L35" s="220">
        <v>313</v>
      </c>
      <c r="M35" s="83">
        <f t="shared" ref="M35:M44" si="9">L35/I35</f>
        <v>0.94277108433734935</v>
      </c>
      <c r="O35" s="79">
        <v>2</v>
      </c>
      <c r="P35" s="220">
        <v>340</v>
      </c>
      <c r="Q35" s="262">
        <v>49</v>
      </c>
      <c r="R35" s="83">
        <f t="shared" ref="R35:R43" si="10">Q35/P35</f>
        <v>0.14411764705882352</v>
      </c>
      <c r="S35" s="220">
        <v>323</v>
      </c>
      <c r="T35" s="83">
        <f t="shared" ref="T35:T43" si="11">S35/P35</f>
        <v>0.95</v>
      </c>
    </row>
    <row r="36" spans="1:20" x14ac:dyDescent="0.2">
      <c r="A36" s="79">
        <v>3</v>
      </c>
      <c r="B36" s="277">
        <v>429</v>
      </c>
      <c r="C36" s="262">
        <v>75</v>
      </c>
      <c r="D36" s="83">
        <f t="shared" si="6"/>
        <v>0.17482517482517482</v>
      </c>
      <c r="E36" s="220">
        <v>397</v>
      </c>
      <c r="F36" s="83">
        <f t="shared" si="7"/>
        <v>0.92540792540792538</v>
      </c>
      <c r="H36" s="79">
        <v>3</v>
      </c>
      <c r="I36" s="220">
        <v>422</v>
      </c>
      <c r="J36" s="262">
        <v>61</v>
      </c>
      <c r="K36" s="83">
        <f>J36/I36</f>
        <v>0.14454976303317535</v>
      </c>
      <c r="L36" s="220">
        <v>399</v>
      </c>
      <c r="M36" s="83">
        <f t="shared" si="9"/>
        <v>0.9454976303317536</v>
      </c>
      <c r="O36" s="79">
        <v>3</v>
      </c>
      <c r="P36" s="220">
        <v>437</v>
      </c>
      <c r="Q36" s="262">
        <v>61</v>
      </c>
      <c r="R36" s="83">
        <f t="shared" si="10"/>
        <v>0.13958810068649885</v>
      </c>
      <c r="S36" s="220">
        <v>414</v>
      </c>
      <c r="T36" s="83">
        <f t="shared" si="11"/>
        <v>0.94736842105263153</v>
      </c>
    </row>
    <row r="37" spans="1:20" x14ac:dyDescent="0.2">
      <c r="A37" s="79">
        <v>4</v>
      </c>
      <c r="B37" s="277">
        <v>489</v>
      </c>
      <c r="C37" s="262">
        <v>84</v>
      </c>
      <c r="D37" s="83">
        <f t="shared" si="6"/>
        <v>0.17177914110429449</v>
      </c>
      <c r="E37" s="220">
        <v>458</v>
      </c>
      <c r="F37" s="83">
        <f t="shared" si="7"/>
        <v>0.93660531697341509</v>
      </c>
      <c r="H37" s="79">
        <v>4</v>
      </c>
      <c r="I37" s="220">
        <v>473</v>
      </c>
      <c r="J37" s="262">
        <v>59</v>
      </c>
      <c r="K37" s="83">
        <f t="shared" si="8"/>
        <v>0.12473572938689217</v>
      </c>
      <c r="L37" s="220">
        <v>449</v>
      </c>
      <c r="M37" s="83">
        <f t="shared" si="9"/>
        <v>0.94926004228329808</v>
      </c>
      <c r="O37" s="79">
        <v>4</v>
      </c>
      <c r="P37" s="220">
        <v>465</v>
      </c>
      <c r="Q37" s="262">
        <v>54</v>
      </c>
      <c r="R37" s="83">
        <f t="shared" si="10"/>
        <v>0.11612903225806452</v>
      </c>
      <c r="S37" s="220">
        <v>448</v>
      </c>
      <c r="T37" s="83">
        <f t="shared" si="11"/>
        <v>0.96344086021505382</v>
      </c>
    </row>
    <row r="38" spans="1:20" x14ac:dyDescent="0.2">
      <c r="A38" s="79">
        <v>5</v>
      </c>
      <c r="B38" s="277">
        <v>576</v>
      </c>
      <c r="C38" s="262">
        <v>91</v>
      </c>
      <c r="D38" s="83">
        <f t="shared" si="6"/>
        <v>0.1579861111111111</v>
      </c>
      <c r="E38" s="220">
        <v>541</v>
      </c>
      <c r="F38" s="83">
        <f t="shared" si="7"/>
        <v>0.93923611111111116</v>
      </c>
      <c r="H38" s="79">
        <v>5</v>
      </c>
      <c r="I38" s="220">
        <v>564</v>
      </c>
      <c r="J38" s="262">
        <v>72</v>
      </c>
      <c r="K38" s="83">
        <f t="shared" si="8"/>
        <v>0.1276595744680851</v>
      </c>
      <c r="L38" s="220">
        <v>536</v>
      </c>
      <c r="M38" s="83">
        <f t="shared" si="9"/>
        <v>0.95035460992907805</v>
      </c>
      <c r="O38" s="79">
        <v>5</v>
      </c>
      <c r="P38" s="220">
        <v>556</v>
      </c>
      <c r="Q38" s="262">
        <v>63</v>
      </c>
      <c r="R38" s="83">
        <f t="shared" si="10"/>
        <v>0.11330935251798561</v>
      </c>
      <c r="S38" s="220">
        <v>527</v>
      </c>
      <c r="T38" s="83">
        <f t="shared" si="11"/>
        <v>0.94784172661870503</v>
      </c>
    </row>
    <row r="39" spans="1:20" x14ac:dyDescent="0.2">
      <c r="A39" s="79">
        <v>6</v>
      </c>
      <c r="B39" s="277">
        <v>562</v>
      </c>
      <c r="C39" s="262">
        <v>70</v>
      </c>
      <c r="D39" s="83">
        <f t="shared" si="6"/>
        <v>0.12455516014234876</v>
      </c>
      <c r="E39" s="220">
        <v>538</v>
      </c>
      <c r="F39" s="83">
        <f t="shared" si="7"/>
        <v>0.95729537366548045</v>
      </c>
      <c r="H39" s="79">
        <v>6</v>
      </c>
      <c r="I39" s="220">
        <v>563</v>
      </c>
      <c r="J39" s="262">
        <v>50</v>
      </c>
      <c r="K39" s="83">
        <f t="shared" si="8"/>
        <v>8.8809946714031973E-2</v>
      </c>
      <c r="L39" s="220">
        <v>543</v>
      </c>
      <c r="M39" s="83">
        <f t="shared" si="9"/>
        <v>0.96447602131438726</v>
      </c>
      <c r="O39" s="79">
        <v>6</v>
      </c>
      <c r="P39" s="220">
        <v>583</v>
      </c>
      <c r="Q39" s="262">
        <v>44</v>
      </c>
      <c r="R39" s="83">
        <f t="shared" si="10"/>
        <v>7.5471698113207544E-2</v>
      </c>
      <c r="S39" s="220">
        <v>561</v>
      </c>
      <c r="T39" s="83">
        <f t="shared" si="11"/>
        <v>0.96226415094339623</v>
      </c>
    </row>
    <row r="40" spans="1:20" x14ac:dyDescent="0.2">
      <c r="A40" s="79">
        <v>7</v>
      </c>
      <c r="B40" s="277">
        <v>685</v>
      </c>
      <c r="C40" s="262">
        <v>91</v>
      </c>
      <c r="D40" s="83">
        <f>C40/B40</f>
        <v>0.13284671532846715</v>
      </c>
      <c r="E40" s="220">
        <v>658</v>
      </c>
      <c r="F40" s="83">
        <f t="shared" si="7"/>
        <v>0.96058394160583938</v>
      </c>
      <c r="H40" s="79">
        <v>7</v>
      </c>
      <c r="I40" s="220">
        <v>691</v>
      </c>
      <c r="J40" s="262">
        <v>68</v>
      </c>
      <c r="K40" s="83">
        <f>J40/I40</f>
        <v>9.8408104196816212E-2</v>
      </c>
      <c r="L40" s="220">
        <v>664</v>
      </c>
      <c r="M40" s="83">
        <f t="shared" si="9"/>
        <v>0.96092619392185241</v>
      </c>
      <c r="O40" s="79">
        <v>7</v>
      </c>
      <c r="P40" s="220">
        <v>696</v>
      </c>
      <c r="Q40" s="262">
        <v>69</v>
      </c>
      <c r="R40" s="83">
        <f>Q40/P40</f>
        <v>9.9137931034482762E-2</v>
      </c>
      <c r="S40" s="220">
        <v>662</v>
      </c>
      <c r="T40" s="83">
        <f t="shared" si="11"/>
        <v>0.95114942528735635</v>
      </c>
    </row>
    <row r="41" spans="1:20" x14ac:dyDescent="0.2">
      <c r="A41" s="79">
        <v>8</v>
      </c>
      <c r="B41" s="277">
        <v>689</v>
      </c>
      <c r="C41" s="262">
        <v>75</v>
      </c>
      <c r="D41" s="83">
        <f t="shared" si="6"/>
        <v>0.10885341074020319</v>
      </c>
      <c r="E41" s="220">
        <v>671</v>
      </c>
      <c r="F41" s="83">
        <f t="shared" si="7"/>
        <v>0.97387518142235119</v>
      </c>
      <c r="H41" s="79">
        <v>8</v>
      </c>
      <c r="I41" s="220">
        <v>699</v>
      </c>
      <c r="J41" s="262">
        <v>61</v>
      </c>
      <c r="K41" s="83">
        <f t="shared" si="8"/>
        <v>8.7267525035765375E-2</v>
      </c>
      <c r="L41" s="220">
        <v>678</v>
      </c>
      <c r="M41" s="83">
        <f t="shared" si="9"/>
        <v>0.96995708154506433</v>
      </c>
      <c r="O41" s="79">
        <v>8</v>
      </c>
      <c r="P41" s="220">
        <v>694</v>
      </c>
      <c r="Q41" s="262">
        <v>51</v>
      </c>
      <c r="R41" s="83">
        <f t="shared" si="10"/>
        <v>7.3487031700288183E-2</v>
      </c>
      <c r="S41" s="220">
        <v>680</v>
      </c>
      <c r="T41" s="83">
        <f t="shared" si="11"/>
        <v>0.97982708933717577</v>
      </c>
    </row>
    <row r="42" spans="1:20" x14ac:dyDescent="0.2">
      <c r="A42" s="79">
        <v>9</v>
      </c>
      <c r="B42" s="277">
        <v>757</v>
      </c>
      <c r="C42" s="262">
        <v>74</v>
      </c>
      <c r="D42" s="83">
        <f t="shared" si="6"/>
        <v>9.7754293262879793E-2</v>
      </c>
      <c r="E42" s="220">
        <v>734</v>
      </c>
      <c r="F42" s="83">
        <f t="shared" si="7"/>
        <v>0.9696169088507266</v>
      </c>
      <c r="H42" s="79">
        <v>9</v>
      </c>
      <c r="I42" s="220">
        <v>748</v>
      </c>
      <c r="J42" s="262">
        <v>68</v>
      </c>
      <c r="K42" s="83">
        <f t="shared" si="8"/>
        <v>9.0909090909090912E-2</v>
      </c>
      <c r="L42" s="220">
        <v>729</v>
      </c>
      <c r="M42" s="83">
        <f>L42/I42</f>
        <v>0.97459893048128343</v>
      </c>
      <c r="O42" s="79">
        <v>9</v>
      </c>
      <c r="P42" s="220">
        <v>747</v>
      </c>
      <c r="Q42" s="262">
        <v>48</v>
      </c>
      <c r="R42" s="83">
        <f t="shared" si="10"/>
        <v>6.4257028112449793E-2</v>
      </c>
      <c r="S42" s="220">
        <v>728</v>
      </c>
      <c r="T42" s="83">
        <f>S42/P42</f>
        <v>0.9745649263721553</v>
      </c>
    </row>
    <row r="43" spans="1:20" x14ac:dyDescent="0.2">
      <c r="A43" s="79" t="s">
        <v>56</v>
      </c>
      <c r="B43" s="277">
        <v>644</v>
      </c>
      <c r="C43" s="262">
        <v>65</v>
      </c>
      <c r="D43" s="83">
        <f t="shared" si="6"/>
        <v>0.10093167701863354</v>
      </c>
      <c r="E43" s="220">
        <v>623</v>
      </c>
      <c r="F43" s="83">
        <f t="shared" si="7"/>
        <v>0.96739130434782605</v>
      </c>
      <c r="H43" s="79" t="s">
        <v>56</v>
      </c>
      <c r="I43" s="220">
        <v>651</v>
      </c>
      <c r="J43" s="262">
        <v>46</v>
      </c>
      <c r="K43" s="83">
        <f t="shared" si="8"/>
        <v>7.0660522273425494E-2</v>
      </c>
      <c r="L43" s="220">
        <v>634</v>
      </c>
      <c r="M43" s="83">
        <f t="shared" si="9"/>
        <v>0.97388632872503844</v>
      </c>
      <c r="O43" s="79" t="s">
        <v>56</v>
      </c>
      <c r="P43" s="220">
        <v>643</v>
      </c>
      <c r="Q43" s="262">
        <v>42</v>
      </c>
      <c r="R43" s="83">
        <f t="shared" si="10"/>
        <v>6.5318818040435461E-2</v>
      </c>
      <c r="S43" s="220">
        <v>625</v>
      </c>
      <c r="T43" s="83">
        <f t="shared" si="11"/>
        <v>0.97200622083981336</v>
      </c>
    </row>
    <row r="44" spans="1:20" x14ac:dyDescent="0.2">
      <c r="A44" s="391" t="s">
        <v>303</v>
      </c>
      <c r="B44" s="277">
        <v>3</v>
      </c>
      <c r="C44" s="262">
        <v>1</v>
      </c>
      <c r="D44" s="83">
        <f t="shared" si="6"/>
        <v>0.33333333333333331</v>
      </c>
      <c r="E44" s="220">
        <v>3</v>
      </c>
      <c r="F44" s="83">
        <f t="shared" si="7"/>
        <v>1</v>
      </c>
      <c r="H44" s="391" t="s">
        <v>303</v>
      </c>
      <c r="I44" s="220">
        <v>1</v>
      </c>
      <c r="J44" s="262">
        <v>1</v>
      </c>
      <c r="K44" s="83">
        <f t="shared" si="8"/>
        <v>1</v>
      </c>
      <c r="L44" s="220">
        <v>1</v>
      </c>
      <c r="M44" s="83">
        <f t="shared" si="9"/>
        <v>1</v>
      </c>
      <c r="O44" s="80"/>
      <c r="P44" s="220"/>
      <c r="Q44" s="262"/>
      <c r="R44" s="83"/>
      <c r="S44" s="220"/>
      <c r="T44" s="83"/>
    </row>
    <row r="45" spans="1:20" x14ac:dyDescent="0.2">
      <c r="A45" s="80"/>
      <c r="B45" s="277"/>
      <c r="C45" s="262"/>
      <c r="D45" s="83"/>
      <c r="E45" s="220"/>
      <c r="F45" s="83"/>
      <c r="H45" s="80"/>
      <c r="I45" s="220"/>
      <c r="J45" s="262"/>
      <c r="K45" s="83"/>
      <c r="L45" s="220"/>
      <c r="M45" s="83"/>
      <c r="O45" s="80"/>
      <c r="P45" s="220"/>
      <c r="Q45" s="262"/>
      <c r="R45" s="83"/>
      <c r="S45" s="220"/>
      <c r="T45" s="83"/>
    </row>
    <row r="46" spans="1:20" ht="15.75" x14ac:dyDescent="0.25">
      <c r="A46" s="81" t="s">
        <v>35</v>
      </c>
      <c r="B46" s="390">
        <v>5349</v>
      </c>
      <c r="C46" s="281">
        <v>728</v>
      </c>
      <c r="D46" s="85">
        <f>C46/B46</f>
        <v>0.13610020564591513</v>
      </c>
      <c r="E46" s="221">
        <v>5097</v>
      </c>
      <c r="F46" s="85">
        <f>E46/B46</f>
        <v>0.95288839035333706</v>
      </c>
      <c r="H46" s="81" t="s">
        <v>35</v>
      </c>
      <c r="I46" s="221">
        <v>5328</v>
      </c>
      <c r="J46" s="281">
        <v>585</v>
      </c>
      <c r="K46" s="85">
        <f>J46/I46</f>
        <v>0.1097972972972973</v>
      </c>
      <c r="L46" s="221">
        <v>5110</v>
      </c>
      <c r="M46" s="85">
        <f>L46/I46</f>
        <v>0.95908408408408408</v>
      </c>
      <c r="O46" s="81" t="s">
        <v>35</v>
      </c>
      <c r="P46" s="221">
        <v>5355</v>
      </c>
      <c r="Q46" s="281">
        <v>527</v>
      </c>
      <c r="R46" s="85">
        <f>Q46/P46</f>
        <v>9.841269841269841E-2</v>
      </c>
      <c r="S46" s="221">
        <v>5140</v>
      </c>
      <c r="T46" s="85">
        <f>S46/P46</f>
        <v>0.95985060690943047</v>
      </c>
    </row>
    <row r="47" spans="1:20" ht="15.75" x14ac:dyDescent="0.25">
      <c r="A47" s="22"/>
      <c r="F47" s="91"/>
      <c r="H47" s="22"/>
      <c r="I47" s="22"/>
      <c r="M47" s="91"/>
      <c r="O47" s="22"/>
      <c r="P47" s="22"/>
      <c r="T47" s="91"/>
    </row>
    <row r="48" spans="1:20" ht="15.75" x14ac:dyDescent="0.25">
      <c r="A48" s="78" t="s">
        <v>216</v>
      </c>
      <c r="B48" s="307"/>
      <c r="C48" s="308"/>
      <c r="D48" s="300"/>
      <c r="E48" s="309"/>
      <c r="F48" s="300"/>
      <c r="K48" s="21"/>
      <c r="M48" s="21"/>
      <c r="R48" s="21"/>
      <c r="T48" s="21"/>
    </row>
    <row r="49" spans="1:16381" ht="15.75" x14ac:dyDescent="0.25">
      <c r="A49" s="78" t="s">
        <v>217</v>
      </c>
      <c r="B49" s="307"/>
      <c r="C49" s="308"/>
      <c r="D49" s="300"/>
      <c r="E49" s="309"/>
      <c r="F49" s="300"/>
      <c r="K49" s="21"/>
      <c r="M49" s="21"/>
      <c r="R49" s="21"/>
      <c r="T49" s="21"/>
    </row>
    <row r="50" spans="1:16381" ht="59.25" customHeight="1" x14ac:dyDescent="0.2">
      <c r="A50" s="447" t="s">
        <v>218</v>
      </c>
      <c r="B50" s="447"/>
      <c r="C50" s="447"/>
      <c r="D50" s="447"/>
      <c r="E50" s="447"/>
      <c r="F50" s="447"/>
      <c r="G50" s="354"/>
      <c r="H50" s="354"/>
      <c r="I50" s="354"/>
      <c r="J50" s="354"/>
      <c r="K50" s="354"/>
      <c r="L50" s="354"/>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c r="CT50" s="448"/>
      <c r="CU50" s="448"/>
      <c r="CV50" s="448"/>
      <c r="CW50" s="448"/>
      <c r="CX50" s="448"/>
      <c r="CY50" s="448"/>
      <c r="CZ50" s="448"/>
      <c r="DA50" s="448"/>
      <c r="DB50" s="448"/>
      <c r="DC50" s="448"/>
      <c r="DD50" s="448"/>
      <c r="DE50" s="448"/>
      <c r="DF50" s="448"/>
      <c r="DG50" s="448"/>
      <c r="DH50" s="448"/>
      <c r="DI50" s="448"/>
      <c r="DJ50" s="448"/>
      <c r="DK50" s="448"/>
      <c r="DL50" s="448"/>
      <c r="DM50" s="448"/>
      <c r="DN50" s="448"/>
      <c r="DO50" s="448"/>
      <c r="DP50" s="448"/>
      <c r="DQ50" s="448"/>
      <c r="DR50" s="448"/>
      <c r="DS50" s="448"/>
      <c r="DT50" s="448"/>
      <c r="DU50" s="448"/>
      <c r="DV50" s="448"/>
      <c r="DW50" s="448"/>
      <c r="DX50" s="448"/>
      <c r="DY50" s="448"/>
      <c r="DZ50" s="448"/>
      <c r="EA50" s="448"/>
      <c r="EB50" s="448"/>
      <c r="EC50" s="448"/>
      <c r="ED50" s="448"/>
      <c r="EE50" s="448"/>
      <c r="EF50" s="448"/>
      <c r="EG50" s="448"/>
      <c r="EH50" s="448"/>
      <c r="EI50" s="448"/>
      <c r="EJ50" s="448"/>
      <c r="EK50" s="448"/>
      <c r="EL50" s="448"/>
      <c r="EM50" s="448"/>
      <c r="EN50" s="448"/>
      <c r="EO50" s="448"/>
      <c r="EP50" s="448"/>
      <c r="EQ50" s="448"/>
      <c r="ER50" s="448"/>
      <c r="ES50" s="448"/>
      <c r="ET50" s="448"/>
      <c r="EU50" s="448"/>
      <c r="EV50" s="448"/>
      <c r="EW50" s="448"/>
      <c r="EX50" s="448"/>
      <c r="EY50" s="448"/>
      <c r="EZ50" s="448"/>
      <c r="FA50" s="448"/>
      <c r="FB50" s="448"/>
      <c r="FC50" s="448"/>
      <c r="FD50" s="448"/>
      <c r="FE50" s="448"/>
      <c r="FF50" s="448"/>
      <c r="FG50" s="448"/>
      <c r="FH50" s="448"/>
      <c r="FI50" s="448"/>
      <c r="FJ50" s="448"/>
      <c r="FK50" s="448"/>
      <c r="FL50" s="448"/>
      <c r="FM50" s="448"/>
      <c r="FN50" s="448"/>
      <c r="FO50" s="448"/>
      <c r="FP50" s="448"/>
      <c r="FQ50" s="448"/>
      <c r="FR50" s="448"/>
      <c r="FS50" s="448"/>
      <c r="FT50" s="448"/>
      <c r="FU50" s="448"/>
      <c r="FV50" s="448"/>
      <c r="FW50" s="448"/>
      <c r="FX50" s="448"/>
      <c r="FY50" s="448"/>
      <c r="FZ50" s="448"/>
      <c r="GA50" s="448"/>
      <c r="GB50" s="448"/>
      <c r="GC50" s="448"/>
      <c r="GD50" s="448"/>
      <c r="GE50" s="448"/>
      <c r="GF50" s="448"/>
      <c r="GG50" s="448"/>
      <c r="GH50" s="448"/>
      <c r="GI50" s="448"/>
      <c r="GJ50" s="448"/>
      <c r="GK50" s="448"/>
      <c r="GL50" s="448"/>
      <c r="GM50" s="448"/>
      <c r="GN50" s="448"/>
      <c r="GO50" s="448"/>
      <c r="GP50" s="448"/>
      <c r="GQ50" s="448"/>
      <c r="GR50" s="448"/>
      <c r="GS50" s="448"/>
      <c r="GT50" s="448"/>
      <c r="GU50" s="448"/>
      <c r="GV50" s="448"/>
      <c r="GW50" s="448"/>
      <c r="GX50" s="448"/>
      <c r="GY50" s="448"/>
      <c r="GZ50" s="448"/>
      <c r="HA50" s="448"/>
      <c r="HB50" s="448"/>
      <c r="HC50" s="448"/>
      <c r="HD50" s="448"/>
      <c r="HE50" s="448"/>
      <c r="HF50" s="448"/>
      <c r="HG50" s="448"/>
      <c r="HH50" s="448"/>
      <c r="HI50" s="448"/>
      <c r="HJ50" s="448"/>
      <c r="HK50" s="448"/>
      <c r="HL50" s="448"/>
      <c r="HM50" s="448"/>
      <c r="HN50" s="448"/>
      <c r="HO50" s="448"/>
      <c r="HP50" s="448"/>
      <c r="HQ50" s="448"/>
      <c r="HR50" s="448"/>
      <c r="HS50" s="448"/>
      <c r="HT50" s="448"/>
      <c r="HU50" s="448"/>
      <c r="HV50" s="448"/>
      <c r="HW50" s="448"/>
      <c r="HX50" s="448"/>
      <c r="HY50" s="448"/>
      <c r="HZ50" s="448"/>
      <c r="IA50" s="448"/>
      <c r="IB50" s="448"/>
      <c r="IC50" s="448"/>
      <c r="ID50" s="448"/>
      <c r="IE50" s="448"/>
      <c r="IF50" s="448"/>
      <c r="IG50" s="448"/>
      <c r="IH50" s="448"/>
      <c r="II50" s="448"/>
      <c r="IJ50" s="448"/>
      <c r="IK50" s="448"/>
      <c r="IL50" s="448"/>
      <c r="IM50" s="448"/>
      <c r="IN50" s="448"/>
      <c r="IO50" s="448"/>
      <c r="IP50" s="448"/>
      <c r="IQ50" s="448"/>
      <c r="IR50" s="448"/>
      <c r="IS50" s="448"/>
      <c r="IT50" s="448"/>
      <c r="IU50" s="448"/>
      <c r="IV50" s="448"/>
      <c r="IW50" s="448"/>
      <c r="IX50" s="448"/>
      <c r="IY50" s="448"/>
      <c r="IZ50" s="448"/>
      <c r="JA50" s="448"/>
      <c r="JB50" s="448"/>
      <c r="JC50" s="448"/>
      <c r="JD50" s="448"/>
      <c r="JE50" s="448"/>
      <c r="JF50" s="448"/>
      <c r="JG50" s="448"/>
      <c r="JH50" s="448"/>
      <c r="JI50" s="448"/>
      <c r="JJ50" s="448"/>
      <c r="JK50" s="448"/>
      <c r="JL50" s="448"/>
      <c r="JM50" s="448"/>
      <c r="JN50" s="448"/>
      <c r="JO50" s="448"/>
      <c r="JP50" s="448"/>
      <c r="JQ50" s="448"/>
      <c r="JR50" s="448"/>
      <c r="JS50" s="448"/>
      <c r="JT50" s="448"/>
      <c r="JU50" s="448"/>
      <c r="JV50" s="448"/>
      <c r="JW50" s="448"/>
      <c r="JX50" s="448"/>
      <c r="JY50" s="448"/>
      <c r="JZ50" s="448"/>
      <c r="KA50" s="448"/>
      <c r="KB50" s="448"/>
      <c r="KC50" s="448"/>
      <c r="KD50" s="448"/>
      <c r="KE50" s="448"/>
      <c r="KF50" s="448"/>
      <c r="KG50" s="448"/>
      <c r="KH50" s="448"/>
      <c r="KI50" s="448"/>
      <c r="KJ50" s="448"/>
      <c r="KK50" s="448"/>
      <c r="KL50" s="448"/>
      <c r="KM50" s="448"/>
      <c r="KN50" s="448"/>
      <c r="KO50" s="448"/>
      <c r="KP50" s="448"/>
      <c r="KQ50" s="448"/>
      <c r="KR50" s="448"/>
      <c r="KS50" s="448"/>
      <c r="KT50" s="448"/>
      <c r="KU50" s="448"/>
      <c r="KV50" s="448"/>
      <c r="KW50" s="448"/>
      <c r="KX50" s="448"/>
      <c r="KY50" s="448"/>
      <c r="KZ50" s="448"/>
      <c r="LA50" s="448"/>
      <c r="LB50" s="448"/>
      <c r="LC50" s="448"/>
      <c r="LD50" s="448"/>
      <c r="LE50" s="448"/>
      <c r="LF50" s="448"/>
      <c r="LG50" s="448"/>
      <c r="LH50" s="448"/>
      <c r="LI50" s="448"/>
      <c r="LJ50" s="448"/>
      <c r="LK50" s="448"/>
      <c r="LL50" s="448"/>
      <c r="LM50" s="448"/>
      <c r="LN50" s="448"/>
      <c r="LO50" s="448"/>
      <c r="LP50" s="448"/>
      <c r="LQ50" s="448"/>
      <c r="LR50" s="448"/>
      <c r="LS50" s="448"/>
      <c r="LT50" s="448"/>
      <c r="LU50" s="448"/>
      <c r="LV50" s="448"/>
      <c r="LW50" s="448"/>
      <c r="LX50" s="448"/>
      <c r="LY50" s="448"/>
      <c r="LZ50" s="448"/>
      <c r="MA50" s="448"/>
      <c r="MB50" s="448"/>
      <c r="MC50" s="448"/>
      <c r="MD50" s="448"/>
      <c r="ME50" s="448"/>
      <c r="MF50" s="448"/>
      <c r="MG50" s="448"/>
      <c r="MH50" s="448"/>
      <c r="MI50" s="448"/>
      <c r="MJ50" s="448"/>
      <c r="MK50" s="448"/>
      <c r="ML50" s="448"/>
      <c r="MM50" s="448"/>
      <c r="MN50" s="448"/>
      <c r="MO50" s="448"/>
      <c r="MP50" s="448"/>
      <c r="MQ50" s="448"/>
      <c r="MR50" s="448"/>
      <c r="MS50" s="448"/>
      <c r="MT50" s="448"/>
      <c r="MU50" s="448"/>
      <c r="MV50" s="448"/>
      <c r="MW50" s="448"/>
      <c r="MX50" s="448"/>
      <c r="MY50" s="448"/>
      <c r="MZ50" s="448"/>
      <c r="NA50" s="448"/>
      <c r="NB50" s="448"/>
      <c r="NC50" s="448"/>
      <c r="ND50" s="448"/>
      <c r="NE50" s="448"/>
      <c r="NF50" s="448"/>
      <c r="NG50" s="448"/>
      <c r="NH50" s="448"/>
      <c r="NI50" s="448"/>
      <c r="NJ50" s="448"/>
      <c r="NK50" s="448"/>
      <c r="NL50" s="448"/>
      <c r="NM50" s="448"/>
      <c r="NN50" s="448"/>
      <c r="NO50" s="448"/>
      <c r="NP50" s="448"/>
      <c r="NQ50" s="448"/>
      <c r="NR50" s="448"/>
      <c r="NS50" s="448"/>
      <c r="NT50" s="448"/>
      <c r="NU50" s="448"/>
      <c r="NV50" s="448"/>
      <c r="NW50" s="448"/>
      <c r="NX50" s="448"/>
      <c r="NY50" s="448"/>
      <c r="NZ50" s="448"/>
      <c r="OA50" s="448"/>
      <c r="OB50" s="448"/>
      <c r="OC50" s="448"/>
      <c r="OD50" s="448"/>
      <c r="OE50" s="448"/>
      <c r="OF50" s="448"/>
      <c r="OG50" s="448"/>
      <c r="OH50" s="448"/>
      <c r="OI50" s="448"/>
      <c r="OJ50" s="448"/>
      <c r="OK50" s="448"/>
      <c r="OL50" s="448"/>
      <c r="OM50" s="448"/>
      <c r="ON50" s="448"/>
      <c r="OO50" s="448"/>
      <c r="OP50" s="448"/>
      <c r="OQ50" s="448"/>
      <c r="OR50" s="448"/>
      <c r="OS50" s="448"/>
      <c r="OT50" s="448"/>
      <c r="OU50" s="448"/>
      <c r="OV50" s="448"/>
      <c r="OW50" s="448"/>
      <c r="OX50" s="448"/>
      <c r="OY50" s="448"/>
      <c r="OZ50" s="448"/>
      <c r="PA50" s="448"/>
      <c r="PB50" s="448"/>
      <c r="PC50" s="448"/>
      <c r="PD50" s="448"/>
      <c r="PE50" s="448"/>
      <c r="PF50" s="448"/>
      <c r="PG50" s="448"/>
      <c r="PH50" s="448"/>
      <c r="PI50" s="448"/>
      <c r="PJ50" s="448"/>
      <c r="PK50" s="448"/>
      <c r="PL50" s="448"/>
      <c r="PM50" s="448"/>
      <c r="PN50" s="448"/>
      <c r="PO50" s="448"/>
      <c r="PP50" s="448"/>
      <c r="PQ50" s="448"/>
      <c r="PR50" s="448"/>
      <c r="PS50" s="448"/>
      <c r="PT50" s="448"/>
      <c r="PU50" s="448"/>
      <c r="PV50" s="448"/>
      <c r="PW50" s="448"/>
      <c r="PX50" s="448"/>
      <c r="PY50" s="448"/>
      <c r="PZ50" s="448"/>
      <c r="QA50" s="448"/>
      <c r="QB50" s="448"/>
      <c r="QC50" s="448"/>
      <c r="QD50" s="448"/>
      <c r="QE50" s="448"/>
      <c r="QF50" s="448"/>
      <c r="QG50" s="448"/>
      <c r="QH50" s="448"/>
      <c r="QI50" s="448"/>
      <c r="QJ50" s="448"/>
      <c r="QK50" s="448"/>
      <c r="QL50" s="448"/>
      <c r="QM50" s="448"/>
      <c r="QN50" s="448"/>
      <c r="QO50" s="448"/>
      <c r="QP50" s="448"/>
      <c r="QQ50" s="448"/>
      <c r="QR50" s="448"/>
      <c r="QS50" s="448"/>
      <c r="QT50" s="448"/>
      <c r="QU50" s="448"/>
      <c r="QV50" s="448"/>
      <c r="QW50" s="448"/>
      <c r="QX50" s="448"/>
      <c r="QY50" s="448"/>
      <c r="QZ50" s="448"/>
      <c r="RA50" s="448"/>
      <c r="RB50" s="448"/>
      <c r="RC50" s="448"/>
      <c r="RD50" s="448"/>
      <c r="RE50" s="448"/>
      <c r="RF50" s="448"/>
      <c r="RG50" s="448"/>
      <c r="RH50" s="448"/>
      <c r="RI50" s="448"/>
      <c r="RJ50" s="448"/>
      <c r="RK50" s="448"/>
      <c r="RL50" s="448"/>
      <c r="RM50" s="448"/>
      <c r="RN50" s="448"/>
      <c r="RO50" s="448"/>
      <c r="RP50" s="448"/>
      <c r="RQ50" s="448"/>
      <c r="RR50" s="448"/>
      <c r="RS50" s="448"/>
      <c r="RT50" s="448"/>
      <c r="RU50" s="448"/>
      <c r="RV50" s="448"/>
      <c r="RW50" s="448"/>
      <c r="RX50" s="448"/>
      <c r="RY50" s="448"/>
      <c r="RZ50" s="448"/>
      <c r="SA50" s="448"/>
      <c r="SB50" s="448"/>
      <c r="SC50" s="448"/>
      <c r="SD50" s="448"/>
      <c r="SE50" s="448"/>
      <c r="SF50" s="448"/>
      <c r="SG50" s="448"/>
      <c r="SH50" s="448"/>
      <c r="SI50" s="448"/>
      <c r="SJ50" s="448"/>
      <c r="SK50" s="448"/>
      <c r="SL50" s="448"/>
      <c r="SM50" s="448"/>
      <c r="SN50" s="448"/>
      <c r="SO50" s="448"/>
      <c r="SP50" s="448"/>
      <c r="SQ50" s="448"/>
      <c r="SR50" s="448"/>
      <c r="SS50" s="448"/>
      <c r="ST50" s="448"/>
      <c r="SU50" s="448"/>
      <c r="SV50" s="448"/>
      <c r="SW50" s="448"/>
      <c r="SX50" s="448"/>
      <c r="SY50" s="448"/>
      <c r="SZ50" s="448"/>
      <c r="TA50" s="448"/>
      <c r="TB50" s="448"/>
      <c r="TC50" s="448"/>
      <c r="TD50" s="448"/>
      <c r="TE50" s="448"/>
      <c r="TF50" s="448"/>
      <c r="TG50" s="448"/>
      <c r="TH50" s="448"/>
      <c r="TI50" s="448"/>
      <c r="TJ50" s="448"/>
      <c r="TK50" s="448"/>
      <c r="TL50" s="448"/>
      <c r="TM50" s="448"/>
      <c r="TN50" s="448"/>
      <c r="TO50" s="448"/>
      <c r="TP50" s="448"/>
      <c r="TQ50" s="448"/>
      <c r="TR50" s="448"/>
      <c r="TS50" s="448"/>
      <c r="TT50" s="448"/>
      <c r="TU50" s="448"/>
      <c r="TV50" s="448"/>
      <c r="TW50" s="448"/>
      <c r="TX50" s="448"/>
      <c r="TY50" s="448"/>
      <c r="TZ50" s="448"/>
      <c r="UA50" s="448"/>
      <c r="UB50" s="448"/>
      <c r="UC50" s="448"/>
      <c r="UD50" s="448"/>
      <c r="UE50" s="448"/>
      <c r="UF50" s="448"/>
      <c r="UG50" s="448"/>
      <c r="UH50" s="448"/>
      <c r="UI50" s="448"/>
      <c r="UJ50" s="448"/>
      <c r="UK50" s="448"/>
      <c r="UL50" s="448"/>
      <c r="UM50" s="448"/>
      <c r="UN50" s="448"/>
      <c r="UO50" s="448"/>
      <c r="UP50" s="448"/>
      <c r="UQ50" s="448"/>
      <c r="UR50" s="448"/>
      <c r="US50" s="448"/>
      <c r="UT50" s="448"/>
      <c r="UU50" s="448"/>
      <c r="UV50" s="448"/>
      <c r="UW50" s="448"/>
      <c r="UX50" s="448"/>
      <c r="UY50" s="448"/>
      <c r="UZ50" s="448"/>
      <c r="VA50" s="448"/>
      <c r="VB50" s="448"/>
      <c r="VC50" s="448"/>
      <c r="VD50" s="448"/>
      <c r="VE50" s="448"/>
      <c r="VF50" s="448"/>
      <c r="VG50" s="448"/>
      <c r="VH50" s="448"/>
      <c r="VI50" s="448"/>
      <c r="VJ50" s="448"/>
      <c r="VK50" s="448"/>
      <c r="VL50" s="448"/>
      <c r="VM50" s="448"/>
      <c r="VN50" s="448"/>
      <c r="VO50" s="448"/>
      <c r="VP50" s="448"/>
      <c r="VQ50" s="448"/>
      <c r="VR50" s="448"/>
      <c r="VS50" s="448"/>
      <c r="VT50" s="448"/>
      <c r="VU50" s="448"/>
      <c r="VV50" s="448"/>
      <c r="VW50" s="448"/>
      <c r="VX50" s="448"/>
      <c r="VY50" s="448"/>
      <c r="VZ50" s="448"/>
      <c r="WA50" s="448"/>
      <c r="WB50" s="448"/>
      <c r="WC50" s="448"/>
      <c r="WD50" s="448"/>
      <c r="WE50" s="448"/>
      <c r="WF50" s="448"/>
      <c r="WG50" s="448"/>
      <c r="WH50" s="448"/>
      <c r="WI50" s="448"/>
      <c r="WJ50" s="448"/>
      <c r="WK50" s="448"/>
      <c r="WL50" s="448"/>
      <c r="WM50" s="448"/>
      <c r="WN50" s="448"/>
      <c r="WO50" s="448"/>
      <c r="WP50" s="448"/>
      <c r="WQ50" s="448"/>
      <c r="WR50" s="448"/>
      <c r="WS50" s="448"/>
      <c r="WT50" s="448"/>
      <c r="WU50" s="448"/>
      <c r="WV50" s="448"/>
      <c r="WW50" s="448"/>
      <c r="WX50" s="448"/>
      <c r="WY50" s="448"/>
      <c r="WZ50" s="448"/>
      <c r="XA50" s="448"/>
      <c r="XB50" s="448"/>
      <c r="XC50" s="448"/>
      <c r="XD50" s="448"/>
      <c r="XE50" s="448"/>
      <c r="XF50" s="448"/>
      <c r="XG50" s="448"/>
      <c r="XH50" s="448"/>
      <c r="XI50" s="448"/>
      <c r="XJ50" s="448"/>
      <c r="XK50" s="448"/>
      <c r="XL50" s="448"/>
      <c r="XM50" s="448"/>
      <c r="XN50" s="448"/>
      <c r="XO50" s="448"/>
      <c r="XP50" s="448"/>
      <c r="XQ50" s="448"/>
      <c r="XR50" s="448"/>
      <c r="XS50" s="448"/>
      <c r="XT50" s="448"/>
      <c r="XU50" s="448"/>
      <c r="XV50" s="448"/>
      <c r="XW50" s="448"/>
      <c r="XX50" s="448"/>
      <c r="XY50" s="448"/>
      <c r="XZ50" s="448"/>
      <c r="YA50" s="448"/>
      <c r="YB50" s="448"/>
      <c r="YC50" s="448"/>
      <c r="YD50" s="448"/>
      <c r="YE50" s="448"/>
      <c r="YF50" s="448"/>
      <c r="YG50" s="448"/>
      <c r="YH50" s="448"/>
      <c r="YI50" s="448"/>
      <c r="YJ50" s="448"/>
      <c r="YK50" s="448"/>
      <c r="YL50" s="448"/>
      <c r="YM50" s="448"/>
      <c r="YN50" s="448"/>
      <c r="YO50" s="448"/>
      <c r="YP50" s="448"/>
      <c r="YQ50" s="448"/>
      <c r="YR50" s="448"/>
      <c r="YS50" s="448"/>
      <c r="YT50" s="448"/>
      <c r="YU50" s="448"/>
      <c r="YV50" s="448"/>
      <c r="YW50" s="448"/>
      <c r="YX50" s="448"/>
      <c r="YY50" s="448"/>
      <c r="YZ50" s="448"/>
      <c r="ZA50" s="448"/>
      <c r="ZB50" s="448"/>
      <c r="ZC50" s="448"/>
      <c r="ZD50" s="448"/>
      <c r="ZE50" s="448"/>
      <c r="ZF50" s="448"/>
      <c r="ZG50" s="448"/>
      <c r="ZH50" s="448"/>
      <c r="ZI50" s="448"/>
      <c r="ZJ50" s="448"/>
      <c r="ZK50" s="448"/>
      <c r="ZL50" s="448"/>
      <c r="ZM50" s="448"/>
      <c r="ZN50" s="448"/>
      <c r="ZO50" s="448"/>
      <c r="ZP50" s="448"/>
      <c r="ZQ50" s="448"/>
      <c r="ZR50" s="448"/>
      <c r="ZS50" s="448"/>
      <c r="ZT50" s="448"/>
      <c r="ZU50" s="448"/>
      <c r="ZV50" s="448"/>
      <c r="ZW50" s="448"/>
      <c r="ZX50" s="448"/>
      <c r="ZY50" s="448"/>
      <c r="ZZ50" s="448"/>
      <c r="AAA50" s="448"/>
      <c r="AAB50" s="448"/>
      <c r="AAC50" s="448"/>
      <c r="AAD50" s="448"/>
      <c r="AAE50" s="448"/>
      <c r="AAF50" s="448"/>
      <c r="AAG50" s="448"/>
      <c r="AAH50" s="448"/>
      <c r="AAI50" s="448"/>
      <c r="AAJ50" s="448"/>
      <c r="AAK50" s="448"/>
      <c r="AAL50" s="448"/>
      <c r="AAM50" s="448"/>
      <c r="AAN50" s="448"/>
      <c r="AAO50" s="448"/>
      <c r="AAP50" s="448"/>
      <c r="AAQ50" s="448"/>
      <c r="AAR50" s="448"/>
      <c r="AAS50" s="448"/>
      <c r="AAT50" s="448"/>
      <c r="AAU50" s="448"/>
      <c r="AAV50" s="448"/>
      <c r="AAW50" s="448"/>
      <c r="AAX50" s="448"/>
      <c r="AAY50" s="448"/>
      <c r="AAZ50" s="448"/>
      <c r="ABA50" s="448"/>
      <c r="ABB50" s="448"/>
      <c r="ABC50" s="448"/>
      <c r="ABD50" s="448"/>
      <c r="ABE50" s="448"/>
      <c r="ABF50" s="448"/>
      <c r="ABG50" s="448"/>
      <c r="ABH50" s="448"/>
      <c r="ABI50" s="448"/>
      <c r="ABJ50" s="448"/>
      <c r="ABK50" s="448"/>
      <c r="ABL50" s="448"/>
      <c r="ABM50" s="448"/>
      <c r="ABN50" s="448"/>
      <c r="ABO50" s="448"/>
      <c r="ABP50" s="448"/>
      <c r="ABQ50" s="448"/>
      <c r="ABR50" s="448"/>
      <c r="ABS50" s="448"/>
      <c r="ABT50" s="448"/>
      <c r="ABU50" s="448"/>
      <c r="ABV50" s="448"/>
      <c r="ABW50" s="448"/>
      <c r="ABX50" s="448"/>
      <c r="ABY50" s="448"/>
      <c r="ABZ50" s="448"/>
      <c r="ACA50" s="448"/>
      <c r="ACB50" s="448"/>
      <c r="ACC50" s="448"/>
      <c r="ACD50" s="448"/>
      <c r="ACE50" s="448"/>
      <c r="ACF50" s="448"/>
      <c r="ACG50" s="448"/>
      <c r="ACH50" s="448"/>
      <c r="ACI50" s="448"/>
      <c r="ACJ50" s="448"/>
      <c r="ACK50" s="448"/>
      <c r="ACL50" s="448"/>
      <c r="ACM50" s="448"/>
      <c r="ACN50" s="448"/>
      <c r="ACO50" s="448"/>
      <c r="ACP50" s="448"/>
      <c r="ACQ50" s="448"/>
      <c r="ACR50" s="448"/>
      <c r="ACS50" s="448"/>
      <c r="ACT50" s="448"/>
      <c r="ACU50" s="448"/>
      <c r="ACV50" s="448"/>
      <c r="ACW50" s="448"/>
      <c r="ACX50" s="448"/>
      <c r="ACY50" s="448"/>
      <c r="ACZ50" s="448"/>
      <c r="ADA50" s="448"/>
      <c r="ADB50" s="448"/>
      <c r="ADC50" s="448"/>
      <c r="ADD50" s="448"/>
      <c r="ADE50" s="448"/>
      <c r="ADF50" s="448"/>
      <c r="ADG50" s="448"/>
      <c r="ADH50" s="448"/>
      <c r="ADI50" s="448"/>
      <c r="ADJ50" s="448"/>
      <c r="ADK50" s="448"/>
      <c r="ADL50" s="448"/>
      <c r="ADM50" s="448"/>
      <c r="ADN50" s="448"/>
      <c r="ADO50" s="448"/>
      <c r="ADP50" s="448"/>
      <c r="ADQ50" s="448"/>
      <c r="ADR50" s="448"/>
      <c r="ADS50" s="448"/>
      <c r="ADT50" s="448"/>
      <c r="ADU50" s="448"/>
      <c r="ADV50" s="448"/>
      <c r="ADW50" s="448"/>
      <c r="ADX50" s="448"/>
      <c r="ADY50" s="448"/>
      <c r="ADZ50" s="448"/>
      <c r="AEA50" s="448"/>
      <c r="AEB50" s="448"/>
      <c r="AEC50" s="448"/>
      <c r="AED50" s="448"/>
      <c r="AEE50" s="448"/>
      <c r="AEF50" s="448"/>
      <c r="AEG50" s="448"/>
      <c r="AEH50" s="448"/>
      <c r="AEI50" s="448"/>
      <c r="AEJ50" s="448"/>
      <c r="AEK50" s="448"/>
      <c r="AEL50" s="448"/>
      <c r="AEM50" s="448"/>
      <c r="AEN50" s="448"/>
      <c r="AEO50" s="448"/>
      <c r="AEP50" s="448"/>
      <c r="AEQ50" s="448"/>
      <c r="AER50" s="448"/>
      <c r="AES50" s="448"/>
      <c r="AET50" s="448"/>
      <c r="AEU50" s="448"/>
      <c r="AEV50" s="448"/>
      <c r="AEW50" s="448"/>
      <c r="AEX50" s="448"/>
      <c r="AEY50" s="448"/>
      <c r="AEZ50" s="448"/>
      <c r="AFA50" s="448"/>
      <c r="AFB50" s="448"/>
      <c r="AFC50" s="448"/>
      <c r="AFD50" s="448"/>
      <c r="AFE50" s="448"/>
      <c r="AFF50" s="448"/>
      <c r="AFG50" s="448"/>
      <c r="AFH50" s="448"/>
      <c r="AFI50" s="448"/>
      <c r="AFJ50" s="448"/>
      <c r="AFK50" s="448"/>
      <c r="AFL50" s="448"/>
      <c r="AFM50" s="448"/>
      <c r="AFN50" s="448"/>
      <c r="AFO50" s="448"/>
      <c r="AFP50" s="448"/>
      <c r="AFQ50" s="448"/>
      <c r="AFR50" s="448"/>
      <c r="AFS50" s="448"/>
      <c r="AFT50" s="448"/>
      <c r="AFU50" s="448"/>
      <c r="AFV50" s="448"/>
      <c r="AFW50" s="448"/>
      <c r="AFX50" s="448"/>
      <c r="AFY50" s="448"/>
      <c r="AFZ50" s="448"/>
      <c r="AGA50" s="448"/>
      <c r="AGB50" s="448"/>
      <c r="AGC50" s="448"/>
      <c r="AGD50" s="448"/>
      <c r="AGE50" s="448"/>
      <c r="AGF50" s="448"/>
      <c r="AGG50" s="448"/>
      <c r="AGH50" s="448"/>
      <c r="AGI50" s="448"/>
      <c r="AGJ50" s="448"/>
      <c r="AGK50" s="448"/>
      <c r="AGL50" s="448"/>
      <c r="AGM50" s="448"/>
      <c r="AGN50" s="448"/>
      <c r="AGO50" s="448"/>
      <c r="AGP50" s="448"/>
      <c r="AGQ50" s="448"/>
      <c r="AGR50" s="448"/>
      <c r="AGS50" s="448"/>
      <c r="AGT50" s="448"/>
      <c r="AGU50" s="448"/>
      <c r="AGV50" s="448"/>
      <c r="AGW50" s="448"/>
      <c r="AGX50" s="448"/>
      <c r="AGY50" s="448"/>
      <c r="AGZ50" s="448"/>
      <c r="AHA50" s="448"/>
      <c r="AHB50" s="448"/>
      <c r="AHC50" s="448"/>
      <c r="AHD50" s="448"/>
      <c r="AHE50" s="448"/>
      <c r="AHF50" s="448"/>
      <c r="AHG50" s="448"/>
      <c r="AHH50" s="448"/>
      <c r="AHI50" s="448"/>
      <c r="AHJ50" s="448"/>
      <c r="AHK50" s="448"/>
      <c r="AHL50" s="448"/>
      <c r="AHM50" s="448"/>
      <c r="AHN50" s="448"/>
      <c r="AHO50" s="448"/>
      <c r="AHP50" s="448"/>
      <c r="AHQ50" s="448"/>
      <c r="AHR50" s="448"/>
      <c r="AHS50" s="448"/>
      <c r="AHT50" s="448"/>
      <c r="AHU50" s="448"/>
      <c r="AHV50" s="448"/>
      <c r="AHW50" s="448"/>
      <c r="AHX50" s="448"/>
      <c r="AHY50" s="448"/>
      <c r="AHZ50" s="448"/>
      <c r="AIA50" s="448"/>
      <c r="AIB50" s="448"/>
      <c r="AIC50" s="448"/>
      <c r="AID50" s="448"/>
      <c r="AIE50" s="448"/>
      <c r="AIF50" s="448"/>
      <c r="AIG50" s="448"/>
      <c r="AIH50" s="448"/>
      <c r="AII50" s="448"/>
      <c r="AIJ50" s="448"/>
      <c r="AIK50" s="448"/>
      <c r="AIL50" s="448"/>
      <c r="AIM50" s="448"/>
      <c r="AIN50" s="448"/>
      <c r="AIO50" s="448"/>
      <c r="AIP50" s="448"/>
      <c r="AIQ50" s="448"/>
      <c r="AIR50" s="448"/>
      <c r="AIS50" s="448"/>
      <c r="AIT50" s="448"/>
      <c r="AIU50" s="448"/>
      <c r="AIV50" s="448"/>
      <c r="AIW50" s="448"/>
      <c r="AIX50" s="448"/>
      <c r="AIY50" s="448"/>
      <c r="AIZ50" s="448"/>
      <c r="AJA50" s="448"/>
      <c r="AJB50" s="448"/>
      <c r="AJC50" s="448"/>
      <c r="AJD50" s="448"/>
      <c r="AJE50" s="448"/>
      <c r="AJF50" s="448"/>
      <c r="AJG50" s="448"/>
      <c r="AJH50" s="448"/>
      <c r="AJI50" s="448"/>
      <c r="AJJ50" s="448"/>
      <c r="AJK50" s="448"/>
      <c r="AJL50" s="448"/>
      <c r="AJM50" s="448"/>
      <c r="AJN50" s="448"/>
      <c r="AJO50" s="448"/>
      <c r="AJP50" s="448"/>
      <c r="AJQ50" s="448"/>
      <c r="AJR50" s="448"/>
      <c r="AJS50" s="448"/>
      <c r="AJT50" s="448"/>
      <c r="AJU50" s="448"/>
      <c r="AJV50" s="448"/>
      <c r="AJW50" s="448"/>
      <c r="AJX50" s="448"/>
      <c r="AJY50" s="448"/>
      <c r="AJZ50" s="448"/>
      <c r="AKA50" s="448"/>
      <c r="AKB50" s="448"/>
      <c r="AKC50" s="448"/>
      <c r="AKD50" s="448"/>
      <c r="AKE50" s="448"/>
      <c r="AKF50" s="448"/>
      <c r="AKG50" s="448"/>
      <c r="AKH50" s="448"/>
      <c r="AKI50" s="448"/>
      <c r="AKJ50" s="448"/>
      <c r="AKK50" s="448"/>
      <c r="AKL50" s="448"/>
      <c r="AKM50" s="448"/>
      <c r="AKN50" s="448"/>
      <c r="AKO50" s="448"/>
      <c r="AKP50" s="448"/>
      <c r="AKQ50" s="448"/>
      <c r="AKR50" s="448"/>
      <c r="AKS50" s="448"/>
      <c r="AKT50" s="448"/>
      <c r="AKU50" s="448"/>
      <c r="AKV50" s="448"/>
      <c r="AKW50" s="448"/>
      <c r="AKX50" s="448"/>
      <c r="AKY50" s="448"/>
      <c r="AKZ50" s="448"/>
      <c r="ALA50" s="448"/>
      <c r="ALB50" s="448"/>
      <c r="ALC50" s="448"/>
      <c r="ALD50" s="448"/>
      <c r="ALE50" s="448"/>
      <c r="ALF50" s="448"/>
      <c r="ALG50" s="448"/>
      <c r="ALH50" s="448"/>
      <c r="ALI50" s="448"/>
      <c r="ALJ50" s="448"/>
      <c r="ALK50" s="448"/>
      <c r="ALL50" s="448"/>
      <c r="ALM50" s="448"/>
      <c r="ALN50" s="448"/>
      <c r="ALO50" s="448"/>
      <c r="ALP50" s="448"/>
      <c r="ALQ50" s="448"/>
      <c r="ALR50" s="448"/>
      <c r="ALS50" s="448"/>
      <c r="ALT50" s="448"/>
      <c r="ALU50" s="448"/>
      <c r="ALV50" s="448"/>
      <c r="ALW50" s="448"/>
      <c r="ALX50" s="448"/>
      <c r="ALY50" s="448"/>
      <c r="ALZ50" s="448"/>
      <c r="AMA50" s="448"/>
      <c r="AMB50" s="448"/>
      <c r="AMC50" s="448"/>
      <c r="AMD50" s="448"/>
      <c r="AME50" s="448"/>
      <c r="AMF50" s="448"/>
      <c r="AMG50" s="448"/>
      <c r="AMH50" s="448"/>
      <c r="AMI50" s="448"/>
      <c r="AMJ50" s="448"/>
      <c r="AMK50" s="448"/>
      <c r="AML50" s="448"/>
      <c r="AMM50" s="448"/>
      <c r="AMN50" s="448"/>
      <c r="AMO50" s="448"/>
      <c r="AMP50" s="448"/>
      <c r="AMQ50" s="448"/>
      <c r="AMR50" s="448"/>
      <c r="AMS50" s="448"/>
      <c r="AMT50" s="448"/>
      <c r="AMU50" s="448"/>
      <c r="AMV50" s="448"/>
      <c r="AMW50" s="448"/>
      <c r="AMX50" s="448"/>
      <c r="AMY50" s="448"/>
      <c r="AMZ50" s="448"/>
      <c r="ANA50" s="448"/>
      <c r="ANB50" s="448"/>
      <c r="ANC50" s="448"/>
      <c r="AND50" s="448"/>
      <c r="ANE50" s="448"/>
      <c r="ANF50" s="448"/>
      <c r="ANG50" s="448"/>
      <c r="ANH50" s="448"/>
      <c r="ANI50" s="448"/>
      <c r="ANJ50" s="448"/>
      <c r="ANK50" s="448"/>
      <c r="ANL50" s="448"/>
      <c r="ANM50" s="448"/>
      <c r="ANN50" s="448"/>
      <c r="ANO50" s="448"/>
      <c r="ANP50" s="448"/>
      <c r="ANQ50" s="448"/>
      <c r="ANR50" s="448"/>
      <c r="ANS50" s="448"/>
      <c r="ANT50" s="448"/>
      <c r="ANU50" s="448"/>
      <c r="ANV50" s="448"/>
      <c r="ANW50" s="448"/>
      <c r="ANX50" s="448"/>
      <c r="ANY50" s="448"/>
      <c r="ANZ50" s="448"/>
      <c r="AOA50" s="448"/>
      <c r="AOB50" s="448"/>
      <c r="AOC50" s="448"/>
      <c r="AOD50" s="448"/>
      <c r="AOE50" s="448"/>
      <c r="AOF50" s="448"/>
      <c r="AOG50" s="448"/>
      <c r="AOH50" s="448"/>
      <c r="AOI50" s="448"/>
      <c r="AOJ50" s="448"/>
      <c r="AOK50" s="448"/>
      <c r="AOL50" s="448"/>
      <c r="AOM50" s="448"/>
      <c r="AON50" s="448"/>
      <c r="AOO50" s="448"/>
      <c r="AOP50" s="448"/>
      <c r="AOQ50" s="448"/>
      <c r="AOR50" s="448"/>
      <c r="AOS50" s="448"/>
      <c r="AOT50" s="448"/>
      <c r="AOU50" s="448"/>
      <c r="AOV50" s="448"/>
      <c r="AOW50" s="448"/>
      <c r="AOX50" s="448"/>
      <c r="AOY50" s="448"/>
      <c r="AOZ50" s="448"/>
      <c r="APA50" s="448"/>
      <c r="APB50" s="448"/>
      <c r="APC50" s="448"/>
      <c r="APD50" s="448"/>
      <c r="APE50" s="448"/>
      <c r="APF50" s="448"/>
      <c r="APG50" s="448"/>
      <c r="APH50" s="448"/>
      <c r="API50" s="448"/>
      <c r="APJ50" s="448"/>
      <c r="APK50" s="448"/>
      <c r="APL50" s="448"/>
      <c r="APM50" s="448"/>
      <c r="APN50" s="448"/>
      <c r="APO50" s="448"/>
      <c r="APP50" s="448"/>
      <c r="APQ50" s="448"/>
      <c r="APR50" s="448"/>
      <c r="APS50" s="448"/>
      <c r="APT50" s="448"/>
      <c r="APU50" s="448"/>
      <c r="APV50" s="448"/>
      <c r="APW50" s="448"/>
      <c r="APX50" s="448"/>
      <c r="APY50" s="448"/>
      <c r="APZ50" s="448"/>
      <c r="AQA50" s="448"/>
      <c r="AQB50" s="448"/>
      <c r="AQC50" s="448"/>
      <c r="AQD50" s="448"/>
      <c r="AQE50" s="448"/>
      <c r="AQF50" s="448"/>
      <c r="AQG50" s="448"/>
      <c r="AQH50" s="448"/>
      <c r="AQI50" s="448"/>
      <c r="AQJ50" s="448"/>
      <c r="AQK50" s="448"/>
      <c r="AQL50" s="448"/>
      <c r="AQM50" s="448"/>
      <c r="AQN50" s="448"/>
      <c r="AQO50" s="448"/>
      <c r="AQP50" s="448"/>
      <c r="AQQ50" s="448"/>
      <c r="AQR50" s="448"/>
      <c r="AQS50" s="448"/>
      <c r="AQT50" s="448"/>
      <c r="AQU50" s="448"/>
      <c r="AQV50" s="448"/>
      <c r="AQW50" s="448"/>
      <c r="AQX50" s="448"/>
      <c r="AQY50" s="448"/>
      <c r="AQZ50" s="448"/>
      <c r="ARA50" s="448"/>
      <c r="ARB50" s="448"/>
      <c r="ARC50" s="448"/>
      <c r="ARD50" s="448"/>
      <c r="ARE50" s="448"/>
      <c r="ARF50" s="448"/>
      <c r="ARG50" s="448"/>
      <c r="ARH50" s="448"/>
      <c r="ARI50" s="448"/>
      <c r="ARJ50" s="448"/>
      <c r="ARK50" s="448"/>
      <c r="ARL50" s="448"/>
      <c r="ARM50" s="448"/>
      <c r="ARN50" s="448"/>
      <c r="ARO50" s="448"/>
      <c r="ARP50" s="448"/>
      <c r="ARQ50" s="448"/>
      <c r="ARR50" s="448"/>
      <c r="ARS50" s="448"/>
      <c r="ART50" s="448"/>
      <c r="ARU50" s="448"/>
      <c r="ARV50" s="448"/>
      <c r="ARW50" s="448"/>
      <c r="ARX50" s="448"/>
      <c r="ARY50" s="448"/>
      <c r="ARZ50" s="448"/>
      <c r="ASA50" s="448"/>
      <c r="ASB50" s="448"/>
      <c r="ASC50" s="448"/>
      <c r="ASD50" s="448"/>
      <c r="ASE50" s="448"/>
      <c r="ASF50" s="448"/>
      <c r="ASG50" s="448"/>
      <c r="ASH50" s="448"/>
      <c r="ASI50" s="448"/>
      <c r="ASJ50" s="448"/>
      <c r="ASK50" s="448"/>
      <c r="ASL50" s="448"/>
      <c r="ASM50" s="448"/>
      <c r="ASN50" s="448"/>
      <c r="ASO50" s="448"/>
      <c r="ASP50" s="448"/>
      <c r="ASQ50" s="448"/>
      <c r="ASR50" s="448"/>
      <c r="ASS50" s="448"/>
      <c r="AST50" s="448"/>
      <c r="ASU50" s="448"/>
      <c r="ASV50" s="448"/>
      <c r="ASW50" s="448"/>
      <c r="ASX50" s="448"/>
      <c r="ASY50" s="448"/>
      <c r="ASZ50" s="448"/>
      <c r="ATA50" s="448"/>
      <c r="ATB50" s="448"/>
      <c r="ATC50" s="448"/>
      <c r="ATD50" s="448"/>
      <c r="ATE50" s="448"/>
      <c r="ATF50" s="448"/>
      <c r="ATG50" s="448"/>
      <c r="ATH50" s="448"/>
      <c r="ATI50" s="448"/>
      <c r="ATJ50" s="448"/>
      <c r="ATK50" s="448"/>
      <c r="ATL50" s="448"/>
      <c r="ATM50" s="448"/>
      <c r="ATN50" s="448"/>
      <c r="ATO50" s="448"/>
      <c r="ATP50" s="448"/>
      <c r="ATQ50" s="448"/>
      <c r="ATR50" s="448"/>
      <c r="ATS50" s="448"/>
      <c r="ATT50" s="448"/>
      <c r="ATU50" s="448"/>
      <c r="ATV50" s="448"/>
      <c r="ATW50" s="448"/>
      <c r="ATX50" s="448"/>
      <c r="ATY50" s="448"/>
      <c r="ATZ50" s="448"/>
      <c r="AUA50" s="448"/>
      <c r="AUB50" s="448"/>
      <c r="AUC50" s="448"/>
      <c r="AUD50" s="448"/>
      <c r="AUE50" s="448"/>
      <c r="AUF50" s="448"/>
      <c r="AUG50" s="448"/>
      <c r="AUH50" s="448"/>
      <c r="AUI50" s="448"/>
      <c r="AUJ50" s="448"/>
      <c r="AUK50" s="448"/>
      <c r="AUL50" s="448"/>
      <c r="AUM50" s="448"/>
      <c r="AUN50" s="448"/>
      <c r="AUO50" s="448"/>
      <c r="AUP50" s="448"/>
      <c r="AUQ50" s="448"/>
      <c r="AUR50" s="448"/>
      <c r="AUS50" s="448"/>
      <c r="AUT50" s="448"/>
      <c r="AUU50" s="448"/>
      <c r="AUV50" s="448"/>
      <c r="AUW50" s="448"/>
      <c r="AUX50" s="448"/>
      <c r="AUY50" s="448"/>
      <c r="AUZ50" s="448"/>
      <c r="AVA50" s="448"/>
      <c r="AVB50" s="448"/>
      <c r="AVC50" s="448"/>
      <c r="AVD50" s="448"/>
      <c r="AVE50" s="448"/>
      <c r="AVF50" s="448"/>
      <c r="AVG50" s="448"/>
      <c r="AVH50" s="448"/>
      <c r="AVI50" s="448"/>
      <c r="AVJ50" s="448"/>
      <c r="AVK50" s="448"/>
      <c r="AVL50" s="448"/>
      <c r="AVM50" s="448"/>
      <c r="AVN50" s="448"/>
      <c r="AVO50" s="448"/>
      <c r="AVP50" s="448"/>
      <c r="AVQ50" s="448"/>
      <c r="AVR50" s="448"/>
      <c r="AVS50" s="448"/>
      <c r="AVT50" s="448"/>
      <c r="AVU50" s="448"/>
      <c r="AVV50" s="448"/>
      <c r="AVW50" s="448"/>
      <c r="AVX50" s="448"/>
      <c r="AVY50" s="448"/>
      <c r="AVZ50" s="448"/>
      <c r="AWA50" s="448"/>
      <c r="AWB50" s="448"/>
      <c r="AWC50" s="448"/>
      <c r="AWD50" s="448"/>
      <c r="AWE50" s="448"/>
      <c r="AWF50" s="448"/>
      <c r="AWG50" s="448"/>
      <c r="AWH50" s="448"/>
      <c r="AWI50" s="448"/>
      <c r="AWJ50" s="448"/>
      <c r="AWK50" s="448"/>
      <c r="AWL50" s="448"/>
      <c r="AWM50" s="448"/>
      <c r="AWN50" s="448"/>
      <c r="AWO50" s="448"/>
      <c r="AWP50" s="448"/>
      <c r="AWQ50" s="448"/>
      <c r="AWR50" s="448"/>
      <c r="AWS50" s="448"/>
      <c r="AWT50" s="448"/>
      <c r="AWU50" s="448"/>
      <c r="AWV50" s="448"/>
      <c r="AWW50" s="448"/>
      <c r="AWX50" s="448"/>
      <c r="AWY50" s="448"/>
      <c r="AWZ50" s="448"/>
      <c r="AXA50" s="448"/>
      <c r="AXB50" s="448"/>
      <c r="AXC50" s="448"/>
      <c r="AXD50" s="448"/>
      <c r="AXE50" s="448"/>
      <c r="AXF50" s="448"/>
      <c r="AXG50" s="448"/>
      <c r="AXH50" s="448"/>
      <c r="AXI50" s="448"/>
      <c r="AXJ50" s="448"/>
      <c r="AXK50" s="448"/>
      <c r="AXL50" s="448"/>
      <c r="AXM50" s="448"/>
      <c r="AXN50" s="448"/>
      <c r="AXO50" s="448"/>
      <c r="AXP50" s="448"/>
      <c r="AXQ50" s="448"/>
      <c r="AXR50" s="448"/>
      <c r="AXS50" s="448"/>
      <c r="AXT50" s="448"/>
      <c r="AXU50" s="448"/>
      <c r="AXV50" s="448"/>
      <c r="AXW50" s="448"/>
      <c r="AXX50" s="448"/>
      <c r="AXY50" s="448"/>
      <c r="AXZ50" s="448"/>
      <c r="AYA50" s="448"/>
      <c r="AYB50" s="448"/>
      <c r="AYC50" s="448"/>
      <c r="AYD50" s="448"/>
      <c r="AYE50" s="448"/>
      <c r="AYF50" s="448"/>
      <c r="AYG50" s="448"/>
      <c r="AYH50" s="448"/>
      <c r="AYI50" s="448"/>
      <c r="AYJ50" s="448"/>
      <c r="AYK50" s="448"/>
      <c r="AYL50" s="448"/>
      <c r="AYM50" s="448"/>
      <c r="AYN50" s="448"/>
      <c r="AYO50" s="448"/>
      <c r="AYP50" s="448"/>
      <c r="AYQ50" s="448"/>
      <c r="AYR50" s="448"/>
      <c r="AYS50" s="448"/>
      <c r="AYT50" s="448"/>
      <c r="AYU50" s="448"/>
      <c r="AYV50" s="448"/>
      <c r="AYW50" s="448"/>
      <c r="AYX50" s="448"/>
      <c r="AYY50" s="448"/>
      <c r="AYZ50" s="448"/>
      <c r="AZA50" s="448"/>
      <c r="AZB50" s="448"/>
      <c r="AZC50" s="448"/>
      <c r="AZD50" s="448"/>
      <c r="AZE50" s="448"/>
      <c r="AZF50" s="448"/>
      <c r="AZG50" s="448"/>
      <c r="AZH50" s="448"/>
      <c r="AZI50" s="448"/>
      <c r="AZJ50" s="448"/>
      <c r="AZK50" s="448"/>
      <c r="AZL50" s="448"/>
      <c r="AZM50" s="448"/>
      <c r="AZN50" s="448"/>
      <c r="AZO50" s="448"/>
      <c r="AZP50" s="448"/>
      <c r="AZQ50" s="448"/>
      <c r="AZR50" s="448"/>
      <c r="AZS50" s="448"/>
      <c r="AZT50" s="448"/>
      <c r="AZU50" s="448"/>
      <c r="AZV50" s="448"/>
      <c r="AZW50" s="448"/>
      <c r="AZX50" s="448"/>
      <c r="AZY50" s="448"/>
      <c r="AZZ50" s="448"/>
      <c r="BAA50" s="448"/>
      <c r="BAB50" s="448"/>
      <c r="BAC50" s="448"/>
      <c r="BAD50" s="448"/>
      <c r="BAE50" s="448"/>
      <c r="BAF50" s="448"/>
      <c r="BAG50" s="448"/>
      <c r="BAH50" s="448"/>
      <c r="BAI50" s="448"/>
      <c r="BAJ50" s="448"/>
      <c r="BAK50" s="448"/>
      <c r="BAL50" s="448"/>
      <c r="BAM50" s="448"/>
      <c r="BAN50" s="448"/>
      <c r="BAO50" s="448"/>
      <c r="BAP50" s="448"/>
      <c r="BAQ50" s="448"/>
      <c r="BAR50" s="448"/>
      <c r="BAS50" s="448"/>
      <c r="BAT50" s="448"/>
      <c r="BAU50" s="448"/>
      <c r="BAV50" s="448"/>
      <c r="BAW50" s="448"/>
      <c r="BAX50" s="448"/>
      <c r="BAY50" s="448"/>
      <c r="BAZ50" s="448"/>
      <c r="BBA50" s="448"/>
      <c r="BBB50" s="448"/>
      <c r="BBC50" s="448"/>
      <c r="BBD50" s="448"/>
      <c r="BBE50" s="448"/>
      <c r="BBF50" s="448"/>
      <c r="BBG50" s="448"/>
      <c r="BBH50" s="448"/>
      <c r="BBI50" s="448"/>
      <c r="BBJ50" s="448"/>
      <c r="BBK50" s="448"/>
      <c r="BBL50" s="448"/>
      <c r="BBM50" s="448"/>
      <c r="BBN50" s="448"/>
      <c r="BBO50" s="448"/>
      <c r="BBP50" s="448"/>
      <c r="BBQ50" s="448"/>
      <c r="BBR50" s="448"/>
      <c r="BBS50" s="448"/>
      <c r="BBT50" s="448"/>
      <c r="BBU50" s="448"/>
      <c r="BBV50" s="448"/>
      <c r="BBW50" s="448"/>
      <c r="BBX50" s="448"/>
      <c r="BBY50" s="448"/>
      <c r="BBZ50" s="448"/>
      <c r="BCA50" s="448"/>
      <c r="BCB50" s="448"/>
      <c r="BCC50" s="448"/>
      <c r="BCD50" s="448"/>
      <c r="BCE50" s="448"/>
      <c r="BCF50" s="448"/>
      <c r="BCG50" s="448"/>
      <c r="BCH50" s="448"/>
      <c r="BCI50" s="448"/>
      <c r="BCJ50" s="448"/>
      <c r="BCK50" s="448"/>
      <c r="BCL50" s="448"/>
      <c r="BCM50" s="448"/>
      <c r="BCN50" s="448"/>
      <c r="BCO50" s="448"/>
      <c r="BCP50" s="448"/>
      <c r="BCQ50" s="448"/>
      <c r="BCR50" s="448"/>
      <c r="BCS50" s="448"/>
      <c r="BCT50" s="448"/>
      <c r="BCU50" s="448"/>
      <c r="BCV50" s="448"/>
      <c r="BCW50" s="448"/>
      <c r="BCX50" s="448"/>
      <c r="BCY50" s="448"/>
      <c r="BCZ50" s="448"/>
      <c r="BDA50" s="448"/>
      <c r="BDB50" s="448"/>
      <c r="BDC50" s="448"/>
      <c r="BDD50" s="448"/>
      <c r="BDE50" s="448"/>
      <c r="BDF50" s="448"/>
      <c r="BDG50" s="448"/>
      <c r="BDH50" s="448"/>
      <c r="BDI50" s="448"/>
      <c r="BDJ50" s="448"/>
      <c r="BDK50" s="448"/>
      <c r="BDL50" s="448"/>
      <c r="BDM50" s="448"/>
      <c r="BDN50" s="448"/>
      <c r="BDO50" s="448"/>
      <c r="BDP50" s="448"/>
      <c r="BDQ50" s="448"/>
      <c r="BDR50" s="448"/>
      <c r="BDS50" s="448"/>
      <c r="BDT50" s="448"/>
      <c r="BDU50" s="448"/>
      <c r="BDV50" s="448"/>
      <c r="BDW50" s="448"/>
      <c r="BDX50" s="448"/>
      <c r="BDY50" s="448"/>
      <c r="BDZ50" s="448"/>
      <c r="BEA50" s="448"/>
      <c r="BEB50" s="448"/>
      <c r="BEC50" s="448"/>
      <c r="BED50" s="448"/>
      <c r="BEE50" s="448"/>
      <c r="BEF50" s="448"/>
      <c r="BEG50" s="448"/>
      <c r="BEH50" s="448"/>
      <c r="BEI50" s="448"/>
      <c r="BEJ50" s="448"/>
      <c r="BEK50" s="448"/>
      <c r="BEL50" s="448"/>
      <c r="BEM50" s="448"/>
      <c r="BEN50" s="448"/>
      <c r="BEO50" s="448"/>
      <c r="BEP50" s="448"/>
      <c r="BEQ50" s="448"/>
      <c r="BER50" s="448"/>
      <c r="BES50" s="448"/>
      <c r="BET50" s="448"/>
      <c r="BEU50" s="448"/>
      <c r="BEV50" s="448"/>
      <c r="BEW50" s="448"/>
      <c r="BEX50" s="448"/>
      <c r="BEY50" s="448"/>
      <c r="BEZ50" s="448"/>
      <c r="BFA50" s="448"/>
      <c r="BFB50" s="448"/>
      <c r="BFC50" s="448"/>
      <c r="BFD50" s="448"/>
      <c r="BFE50" s="448"/>
      <c r="BFF50" s="448"/>
      <c r="BFG50" s="448"/>
      <c r="BFH50" s="448"/>
      <c r="BFI50" s="448"/>
      <c r="BFJ50" s="448"/>
      <c r="BFK50" s="448"/>
      <c r="BFL50" s="448"/>
      <c r="BFM50" s="448"/>
      <c r="BFN50" s="448"/>
      <c r="BFO50" s="448"/>
      <c r="BFP50" s="448"/>
      <c r="BFQ50" s="448"/>
      <c r="BFR50" s="448"/>
      <c r="BFS50" s="448"/>
      <c r="BFT50" s="448"/>
      <c r="BFU50" s="448"/>
      <c r="BFV50" s="448"/>
      <c r="BFW50" s="448"/>
      <c r="BFX50" s="448"/>
      <c r="BFY50" s="448"/>
      <c r="BFZ50" s="448"/>
      <c r="BGA50" s="448"/>
      <c r="BGB50" s="448"/>
      <c r="BGC50" s="448"/>
      <c r="BGD50" s="448"/>
      <c r="BGE50" s="448"/>
      <c r="BGF50" s="448"/>
      <c r="BGG50" s="448"/>
      <c r="BGH50" s="448"/>
      <c r="BGI50" s="448"/>
      <c r="BGJ50" s="448"/>
      <c r="BGK50" s="448"/>
      <c r="BGL50" s="448"/>
      <c r="BGM50" s="448"/>
      <c r="BGN50" s="448"/>
      <c r="BGO50" s="448"/>
      <c r="BGP50" s="448"/>
      <c r="BGQ50" s="448"/>
      <c r="BGR50" s="448"/>
      <c r="BGS50" s="448"/>
      <c r="BGT50" s="448"/>
      <c r="BGU50" s="448"/>
      <c r="BGV50" s="448"/>
      <c r="BGW50" s="448"/>
      <c r="BGX50" s="448"/>
      <c r="BGY50" s="448"/>
      <c r="BGZ50" s="448"/>
      <c r="BHA50" s="448"/>
      <c r="BHB50" s="448"/>
      <c r="BHC50" s="448"/>
      <c r="BHD50" s="448"/>
      <c r="BHE50" s="448"/>
      <c r="BHF50" s="448"/>
      <c r="BHG50" s="448"/>
      <c r="BHH50" s="448"/>
      <c r="BHI50" s="448"/>
      <c r="BHJ50" s="448"/>
      <c r="BHK50" s="448"/>
      <c r="BHL50" s="448"/>
      <c r="BHM50" s="448"/>
      <c r="BHN50" s="448"/>
      <c r="BHO50" s="448"/>
      <c r="BHP50" s="448"/>
      <c r="BHQ50" s="448"/>
      <c r="BHR50" s="448"/>
      <c r="BHS50" s="448"/>
      <c r="BHT50" s="448"/>
      <c r="BHU50" s="448"/>
      <c r="BHV50" s="448"/>
      <c r="BHW50" s="448"/>
      <c r="BHX50" s="448"/>
      <c r="BHY50" s="448"/>
      <c r="BHZ50" s="448"/>
      <c r="BIA50" s="448"/>
      <c r="BIB50" s="448"/>
      <c r="BIC50" s="448"/>
      <c r="BID50" s="448"/>
      <c r="BIE50" s="448"/>
      <c r="BIF50" s="448"/>
      <c r="BIG50" s="448"/>
      <c r="BIH50" s="448"/>
      <c r="BII50" s="448"/>
      <c r="BIJ50" s="448"/>
      <c r="BIK50" s="448"/>
      <c r="BIL50" s="448"/>
      <c r="BIM50" s="448"/>
      <c r="BIN50" s="448"/>
      <c r="BIO50" s="448"/>
      <c r="BIP50" s="448"/>
      <c r="BIQ50" s="448"/>
      <c r="BIR50" s="448"/>
      <c r="BIS50" s="448"/>
      <c r="BIT50" s="448"/>
      <c r="BIU50" s="448"/>
      <c r="BIV50" s="448"/>
      <c r="BIW50" s="448"/>
      <c r="BIX50" s="448"/>
      <c r="BIY50" s="448"/>
      <c r="BIZ50" s="448"/>
      <c r="BJA50" s="448"/>
      <c r="BJB50" s="448"/>
      <c r="BJC50" s="448"/>
      <c r="BJD50" s="448"/>
      <c r="BJE50" s="448"/>
      <c r="BJF50" s="448"/>
      <c r="BJG50" s="448"/>
      <c r="BJH50" s="448"/>
      <c r="BJI50" s="448"/>
      <c r="BJJ50" s="448"/>
      <c r="BJK50" s="448"/>
      <c r="BJL50" s="448"/>
      <c r="BJM50" s="448"/>
      <c r="BJN50" s="448"/>
      <c r="BJO50" s="448"/>
      <c r="BJP50" s="448"/>
      <c r="BJQ50" s="448"/>
      <c r="BJR50" s="448"/>
      <c r="BJS50" s="448"/>
      <c r="BJT50" s="448"/>
      <c r="BJU50" s="448"/>
      <c r="BJV50" s="448"/>
      <c r="BJW50" s="448"/>
      <c r="BJX50" s="448"/>
      <c r="BJY50" s="448"/>
      <c r="BJZ50" s="448"/>
      <c r="BKA50" s="448"/>
      <c r="BKB50" s="448"/>
      <c r="BKC50" s="448"/>
      <c r="BKD50" s="448"/>
      <c r="BKE50" s="448"/>
      <c r="BKF50" s="448"/>
      <c r="BKG50" s="448"/>
      <c r="BKH50" s="448"/>
      <c r="BKI50" s="448"/>
      <c r="BKJ50" s="448"/>
      <c r="BKK50" s="448"/>
      <c r="BKL50" s="448"/>
      <c r="BKM50" s="448"/>
      <c r="BKN50" s="448"/>
      <c r="BKO50" s="448"/>
      <c r="BKP50" s="448"/>
      <c r="BKQ50" s="448"/>
      <c r="BKR50" s="448"/>
      <c r="BKS50" s="448"/>
      <c r="BKT50" s="448"/>
      <c r="BKU50" s="448"/>
      <c r="BKV50" s="448"/>
      <c r="BKW50" s="448"/>
      <c r="BKX50" s="448"/>
      <c r="BKY50" s="448"/>
      <c r="BKZ50" s="448"/>
      <c r="BLA50" s="448"/>
      <c r="BLB50" s="448"/>
      <c r="BLC50" s="448"/>
      <c r="BLD50" s="448"/>
      <c r="BLE50" s="448"/>
      <c r="BLF50" s="448"/>
      <c r="BLG50" s="448"/>
      <c r="BLH50" s="448"/>
      <c r="BLI50" s="448"/>
      <c r="BLJ50" s="448"/>
      <c r="BLK50" s="448"/>
      <c r="BLL50" s="448"/>
      <c r="BLM50" s="448"/>
      <c r="BLN50" s="448"/>
      <c r="BLO50" s="448"/>
      <c r="BLP50" s="448"/>
      <c r="BLQ50" s="448"/>
      <c r="BLR50" s="448"/>
      <c r="BLS50" s="448"/>
      <c r="BLT50" s="448"/>
      <c r="BLU50" s="448"/>
      <c r="BLV50" s="448"/>
      <c r="BLW50" s="448"/>
      <c r="BLX50" s="448"/>
      <c r="BLY50" s="448"/>
      <c r="BLZ50" s="448"/>
      <c r="BMA50" s="448"/>
      <c r="BMB50" s="448"/>
      <c r="BMC50" s="448"/>
      <c r="BMD50" s="448"/>
      <c r="BME50" s="448"/>
      <c r="BMF50" s="448"/>
      <c r="BMG50" s="448"/>
      <c r="BMH50" s="448"/>
      <c r="BMI50" s="448"/>
      <c r="BMJ50" s="448"/>
      <c r="BMK50" s="448"/>
      <c r="BML50" s="448"/>
      <c r="BMM50" s="448"/>
      <c r="BMN50" s="448"/>
      <c r="BMO50" s="448"/>
      <c r="BMP50" s="448"/>
      <c r="BMQ50" s="448"/>
      <c r="BMR50" s="448"/>
      <c r="BMS50" s="448"/>
      <c r="BMT50" s="448"/>
      <c r="BMU50" s="448"/>
      <c r="BMV50" s="448"/>
      <c r="BMW50" s="448"/>
      <c r="BMX50" s="448"/>
      <c r="BMY50" s="448"/>
      <c r="BMZ50" s="448"/>
      <c r="BNA50" s="448"/>
      <c r="BNB50" s="448"/>
      <c r="BNC50" s="448"/>
      <c r="BND50" s="448"/>
      <c r="BNE50" s="448"/>
      <c r="BNF50" s="448"/>
      <c r="BNG50" s="448"/>
      <c r="BNH50" s="448"/>
      <c r="BNI50" s="448"/>
      <c r="BNJ50" s="448"/>
      <c r="BNK50" s="448"/>
      <c r="BNL50" s="448"/>
      <c r="BNM50" s="448"/>
      <c r="BNN50" s="448"/>
      <c r="BNO50" s="448"/>
      <c r="BNP50" s="448"/>
      <c r="BNQ50" s="448"/>
      <c r="BNR50" s="448"/>
      <c r="BNS50" s="448"/>
      <c r="BNT50" s="448"/>
      <c r="BNU50" s="448"/>
      <c r="BNV50" s="448"/>
      <c r="BNW50" s="448"/>
      <c r="BNX50" s="448"/>
      <c r="BNY50" s="448"/>
      <c r="BNZ50" s="448"/>
      <c r="BOA50" s="448"/>
      <c r="BOB50" s="448"/>
      <c r="BOC50" s="448"/>
      <c r="BOD50" s="448"/>
      <c r="BOE50" s="448"/>
      <c r="BOF50" s="448"/>
      <c r="BOG50" s="448"/>
      <c r="BOH50" s="448"/>
      <c r="BOI50" s="448"/>
      <c r="BOJ50" s="448"/>
      <c r="BOK50" s="448"/>
      <c r="BOL50" s="448"/>
      <c r="BOM50" s="448"/>
      <c r="BON50" s="448"/>
      <c r="BOO50" s="448"/>
      <c r="BOP50" s="448"/>
      <c r="BOQ50" s="448"/>
      <c r="BOR50" s="448"/>
      <c r="BOS50" s="448"/>
      <c r="BOT50" s="448"/>
      <c r="BOU50" s="448"/>
      <c r="BOV50" s="448"/>
      <c r="BOW50" s="448"/>
      <c r="BOX50" s="448"/>
      <c r="BOY50" s="448"/>
      <c r="BOZ50" s="448"/>
      <c r="BPA50" s="448"/>
      <c r="BPB50" s="448"/>
      <c r="BPC50" s="448"/>
      <c r="BPD50" s="448"/>
      <c r="BPE50" s="448"/>
      <c r="BPF50" s="448"/>
      <c r="BPG50" s="448"/>
      <c r="BPH50" s="448"/>
      <c r="BPI50" s="448"/>
      <c r="BPJ50" s="448"/>
      <c r="BPK50" s="448"/>
      <c r="BPL50" s="448"/>
      <c r="BPM50" s="448"/>
      <c r="BPN50" s="448"/>
      <c r="BPO50" s="448"/>
      <c r="BPP50" s="448"/>
      <c r="BPQ50" s="448"/>
      <c r="BPR50" s="448"/>
      <c r="BPS50" s="448"/>
      <c r="BPT50" s="448"/>
      <c r="BPU50" s="448"/>
      <c r="BPV50" s="448"/>
      <c r="BPW50" s="448"/>
      <c r="BPX50" s="448"/>
      <c r="BPY50" s="448"/>
      <c r="BPZ50" s="448"/>
      <c r="BQA50" s="448"/>
      <c r="BQB50" s="448"/>
      <c r="BQC50" s="448"/>
      <c r="BQD50" s="448"/>
      <c r="BQE50" s="448"/>
      <c r="BQF50" s="448"/>
      <c r="BQG50" s="448"/>
      <c r="BQH50" s="448"/>
      <c r="BQI50" s="448"/>
      <c r="BQJ50" s="448"/>
      <c r="BQK50" s="448"/>
      <c r="BQL50" s="448"/>
      <c r="BQM50" s="448"/>
      <c r="BQN50" s="448"/>
      <c r="BQO50" s="448"/>
      <c r="BQP50" s="448"/>
      <c r="BQQ50" s="448"/>
      <c r="BQR50" s="448"/>
      <c r="BQS50" s="448"/>
      <c r="BQT50" s="448"/>
      <c r="BQU50" s="448"/>
      <c r="BQV50" s="448"/>
      <c r="BQW50" s="448"/>
      <c r="BQX50" s="448"/>
      <c r="BQY50" s="448"/>
      <c r="BQZ50" s="448"/>
      <c r="BRA50" s="448"/>
      <c r="BRB50" s="448"/>
      <c r="BRC50" s="448"/>
      <c r="BRD50" s="448"/>
      <c r="BRE50" s="448"/>
      <c r="BRF50" s="448"/>
      <c r="BRG50" s="448"/>
      <c r="BRH50" s="448"/>
      <c r="BRI50" s="448"/>
      <c r="BRJ50" s="448"/>
      <c r="BRK50" s="448"/>
      <c r="BRL50" s="448"/>
      <c r="BRM50" s="448"/>
      <c r="BRN50" s="448"/>
      <c r="BRO50" s="448"/>
      <c r="BRP50" s="448"/>
      <c r="BRQ50" s="448"/>
      <c r="BRR50" s="448"/>
      <c r="BRS50" s="448"/>
      <c r="BRT50" s="448"/>
      <c r="BRU50" s="448"/>
      <c r="BRV50" s="448"/>
      <c r="BRW50" s="448"/>
      <c r="BRX50" s="448"/>
      <c r="BRY50" s="448"/>
      <c r="BRZ50" s="448"/>
      <c r="BSA50" s="448"/>
      <c r="BSB50" s="448"/>
      <c r="BSC50" s="448"/>
      <c r="BSD50" s="448"/>
      <c r="BSE50" s="448"/>
      <c r="BSF50" s="448"/>
      <c r="BSG50" s="448"/>
      <c r="BSH50" s="448"/>
      <c r="BSI50" s="448"/>
      <c r="BSJ50" s="448"/>
      <c r="BSK50" s="448"/>
      <c r="BSL50" s="448"/>
      <c r="BSM50" s="448"/>
      <c r="BSN50" s="448"/>
      <c r="BSO50" s="448"/>
      <c r="BSP50" s="448"/>
      <c r="BSQ50" s="448"/>
      <c r="BSR50" s="448"/>
      <c r="BSS50" s="448"/>
      <c r="BST50" s="448"/>
      <c r="BSU50" s="448"/>
      <c r="BSV50" s="448"/>
      <c r="BSW50" s="448"/>
      <c r="BSX50" s="448"/>
      <c r="BSY50" s="448"/>
      <c r="BSZ50" s="448"/>
      <c r="BTA50" s="448"/>
      <c r="BTB50" s="448"/>
      <c r="BTC50" s="448"/>
      <c r="BTD50" s="448"/>
      <c r="BTE50" s="448"/>
      <c r="BTF50" s="448"/>
      <c r="BTG50" s="448"/>
      <c r="BTH50" s="448"/>
      <c r="BTI50" s="448"/>
      <c r="BTJ50" s="448"/>
      <c r="BTK50" s="448"/>
      <c r="BTL50" s="448"/>
      <c r="BTM50" s="448"/>
      <c r="BTN50" s="448"/>
      <c r="BTO50" s="448"/>
      <c r="BTP50" s="448"/>
      <c r="BTQ50" s="448"/>
      <c r="BTR50" s="448"/>
      <c r="BTS50" s="448"/>
      <c r="BTT50" s="448"/>
      <c r="BTU50" s="448"/>
      <c r="BTV50" s="448"/>
      <c r="BTW50" s="448"/>
      <c r="BTX50" s="448"/>
      <c r="BTY50" s="448"/>
      <c r="BTZ50" s="448"/>
      <c r="BUA50" s="448"/>
      <c r="BUB50" s="448"/>
      <c r="BUC50" s="448"/>
      <c r="BUD50" s="448"/>
      <c r="BUE50" s="448"/>
      <c r="BUF50" s="448"/>
      <c r="BUG50" s="448"/>
      <c r="BUH50" s="448"/>
      <c r="BUI50" s="448"/>
      <c r="BUJ50" s="448"/>
      <c r="BUK50" s="448"/>
      <c r="BUL50" s="448"/>
      <c r="BUM50" s="448"/>
      <c r="BUN50" s="448"/>
      <c r="BUO50" s="448"/>
      <c r="BUP50" s="448"/>
      <c r="BUQ50" s="448"/>
      <c r="BUR50" s="448"/>
      <c r="BUS50" s="448"/>
      <c r="BUT50" s="448"/>
      <c r="BUU50" s="448"/>
      <c r="BUV50" s="448"/>
      <c r="BUW50" s="448"/>
      <c r="BUX50" s="448"/>
      <c r="BUY50" s="448"/>
      <c r="BUZ50" s="448"/>
      <c r="BVA50" s="448"/>
      <c r="BVB50" s="448"/>
      <c r="BVC50" s="448"/>
      <c r="BVD50" s="448"/>
      <c r="BVE50" s="448"/>
      <c r="BVF50" s="448"/>
      <c r="BVG50" s="448"/>
      <c r="BVH50" s="448"/>
      <c r="BVI50" s="448"/>
      <c r="BVJ50" s="448"/>
      <c r="BVK50" s="448"/>
      <c r="BVL50" s="448"/>
      <c r="BVM50" s="448"/>
      <c r="BVN50" s="448"/>
      <c r="BVO50" s="448"/>
      <c r="BVP50" s="448"/>
      <c r="BVQ50" s="448"/>
      <c r="BVR50" s="448"/>
      <c r="BVS50" s="448"/>
      <c r="BVT50" s="448"/>
      <c r="BVU50" s="448"/>
      <c r="BVV50" s="448"/>
      <c r="BVW50" s="448"/>
      <c r="BVX50" s="448"/>
      <c r="BVY50" s="448"/>
      <c r="BVZ50" s="448"/>
      <c r="BWA50" s="448"/>
      <c r="BWB50" s="448"/>
      <c r="BWC50" s="448"/>
      <c r="BWD50" s="448"/>
      <c r="BWE50" s="448"/>
      <c r="BWF50" s="448"/>
      <c r="BWG50" s="448"/>
      <c r="BWH50" s="448"/>
      <c r="BWI50" s="448"/>
      <c r="BWJ50" s="448"/>
      <c r="BWK50" s="448"/>
      <c r="BWL50" s="448"/>
      <c r="BWM50" s="448"/>
      <c r="BWN50" s="448"/>
      <c r="BWO50" s="448"/>
      <c r="BWP50" s="448"/>
      <c r="BWQ50" s="448"/>
      <c r="BWR50" s="448"/>
      <c r="BWS50" s="448"/>
      <c r="BWT50" s="448"/>
      <c r="BWU50" s="448"/>
      <c r="BWV50" s="448"/>
      <c r="BWW50" s="448"/>
      <c r="BWX50" s="448"/>
      <c r="BWY50" s="448"/>
      <c r="BWZ50" s="448"/>
      <c r="BXA50" s="448"/>
      <c r="BXB50" s="448"/>
      <c r="BXC50" s="448"/>
      <c r="BXD50" s="448"/>
      <c r="BXE50" s="448"/>
      <c r="BXF50" s="448"/>
      <c r="BXG50" s="448"/>
      <c r="BXH50" s="448"/>
      <c r="BXI50" s="448"/>
      <c r="BXJ50" s="448"/>
      <c r="BXK50" s="448"/>
      <c r="BXL50" s="448"/>
      <c r="BXM50" s="448"/>
      <c r="BXN50" s="448"/>
      <c r="BXO50" s="448"/>
      <c r="BXP50" s="448"/>
      <c r="BXQ50" s="448"/>
      <c r="BXR50" s="448"/>
      <c r="BXS50" s="448"/>
      <c r="BXT50" s="448"/>
      <c r="BXU50" s="448"/>
      <c r="BXV50" s="448"/>
      <c r="BXW50" s="448"/>
      <c r="BXX50" s="448"/>
      <c r="BXY50" s="448"/>
      <c r="BXZ50" s="448"/>
      <c r="BYA50" s="448"/>
      <c r="BYB50" s="448"/>
      <c r="BYC50" s="448"/>
      <c r="BYD50" s="448"/>
      <c r="BYE50" s="448"/>
      <c r="BYF50" s="448"/>
      <c r="BYG50" s="448"/>
      <c r="BYH50" s="448"/>
      <c r="BYI50" s="448"/>
      <c r="BYJ50" s="448"/>
      <c r="BYK50" s="448"/>
      <c r="BYL50" s="448"/>
      <c r="BYM50" s="448"/>
      <c r="BYN50" s="448"/>
      <c r="BYO50" s="448"/>
      <c r="BYP50" s="448"/>
      <c r="BYQ50" s="448"/>
      <c r="BYR50" s="448"/>
      <c r="BYS50" s="448"/>
      <c r="BYT50" s="448"/>
      <c r="BYU50" s="448"/>
      <c r="BYV50" s="448"/>
      <c r="BYW50" s="448"/>
      <c r="BYX50" s="448"/>
      <c r="BYY50" s="448"/>
      <c r="BYZ50" s="448"/>
      <c r="BZA50" s="448"/>
      <c r="BZB50" s="448"/>
      <c r="BZC50" s="448"/>
      <c r="BZD50" s="448"/>
      <c r="BZE50" s="448"/>
      <c r="BZF50" s="448"/>
      <c r="BZG50" s="448"/>
      <c r="BZH50" s="448"/>
      <c r="BZI50" s="448"/>
      <c r="BZJ50" s="448"/>
      <c r="BZK50" s="448"/>
      <c r="BZL50" s="448"/>
      <c r="BZM50" s="448"/>
      <c r="BZN50" s="448"/>
      <c r="BZO50" s="448"/>
      <c r="BZP50" s="448"/>
      <c r="BZQ50" s="448"/>
      <c r="BZR50" s="448"/>
      <c r="BZS50" s="448"/>
      <c r="BZT50" s="448"/>
      <c r="BZU50" s="448"/>
      <c r="BZV50" s="448"/>
      <c r="BZW50" s="448"/>
      <c r="BZX50" s="448"/>
      <c r="BZY50" s="448"/>
      <c r="BZZ50" s="448"/>
      <c r="CAA50" s="448"/>
      <c r="CAB50" s="448"/>
      <c r="CAC50" s="448"/>
      <c r="CAD50" s="448"/>
      <c r="CAE50" s="448"/>
      <c r="CAF50" s="448"/>
      <c r="CAG50" s="448"/>
      <c r="CAH50" s="448"/>
      <c r="CAI50" s="448"/>
      <c r="CAJ50" s="448"/>
      <c r="CAK50" s="448"/>
      <c r="CAL50" s="448"/>
      <c r="CAM50" s="448"/>
      <c r="CAN50" s="448"/>
      <c r="CAO50" s="448"/>
      <c r="CAP50" s="448"/>
      <c r="CAQ50" s="448"/>
      <c r="CAR50" s="448"/>
      <c r="CAS50" s="448"/>
      <c r="CAT50" s="448"/>
      <c r="CAU50" s="448"/>
      <c r="CAV50" s="448"/>
      <c r="CAW50" s="448"/>
      <c r="CAX50" s="448"/>
      <c r="CAY50" s="448"/>
      <c r="CAZ50" s="448"/>
      <c r="CBA50" s="448"/>
      <c r="CBB50" s="448"/>
      <c r="CBC50" s="448"/>
      <c r="CBD50" s="448"/>
      <c r="CBE50" s="448"/>
      <c r="CBF50" s="448"/>
      <c r="CBG50" s="448"/>
      <c r="CBH50" s="448"/>
      <c r="CBI50" s="448"/>
      <c r="CBJ50" s="448"/>
      <c r="CBK50" s="448"/>
      <c r="CBL50" s="448"/>
      <c r="CBM50" s="448"/>
      <c r="CBN50" s="448"/>
      <c r="CBO50" s="448"/>
      <c r="CBP50" s="448"/>
      <c r="CBQ50" s="448"/>
      <c r="CBR50" s="448"/>
      <c r="CBS50" s="448"/>
      <c r="CBT50" s="448"/>
      <c r="CBU50" s="448"/>
      <c r="CBV50" s="448"/>
      <c r="CBW50" s="448"/>
      <c r="CBX50" s="448"/>
      <c r="CBY50" s="448"/>
      <c r="CBZ50" s="448"/>
      <c r="CCA50" s="448"/>
      <c r="CCB50" s="448"/>
      <c r="CCC50" s="448"/>
      <c r="CCD50" s="448"/>
      <c r="CCE50" s="448"/>
      <c r="CCF50" s="448"/>
      <c r="CCG50" s="448"/>
      <c r="CCH50" s="448"/>
      <c r="CCI50" s="448"/>
      <c r="CCJ50" s="448"/>
      <c r="CCK50" s="448"/>
      <c r="CCL50" s="448"/>
      <c r="CCM50" s="448"/>
      <c r="CCN50" s="448"/>
      <c r="CCO50" s="448"/>
      <c r="CCP50" s="448"/>
      <c r="CCQ50" s="448"/>
      <c r="CCR50" s="448"/>
      <c r="CCS50" s="448"/>
      <c r="CCT50" s="448"/>
      <c r="CCU50" s="448"/>
      <c r="CCV50" s="448"/>
      <c r="CCW50" s="448"/>
      <c r="CCX50" s="448"/>
      <c r="CCY50" s="448"/>
      <c r="CCZ50" s="448"/>
      <c r="CDA50" s="448"/>
      <c r="CDB50" s="448"/>
      <c r="CDC50" s="448"/>
      <c r="CDD50" s="448"/>
      <c r="CDE50" s="448"/>
      <c r="CDF50" s="448"/>
      <c r="CDG50" s="448"/>
      <c r="CDH50" s="448"/>
      <c r="CDI50" s="448"/>
      <c r="CDJ50" s="448"/>
      <c r="CDK50" s="448"/>
      <c r="CDL50" s="448"/>
      <c r="CDM50" s="448"/>
      <c r="CDN50" s="448"/>
      <c r="CDO50" s="448"/>
      <c r="CDP50" s="448"/>
      <c r="CDQ50" s="448"/>
      <c r="CDR50" s="448"/>
      <c r="CDS50" s="448"/>
      <c r="CDT50" s="448"/>
      <c r="CDU50" s="448"/>
      <c r="CDV50" s="448"/>
      <c r="CDW50" s="448"/>
      <c r="CDX50" s="448"/>
      <c r="CDY50" s="448"/>
      <c r="CDZ50" s="448"/>
      <c r="CEA50" s="448"/>
      <c r="CEB50" s="448"/>
      <c r="CEC50" s="448"/>
      <c r="CED50" s="448"/>
      <c r="CEE50" s="448"/>
      <c r="CEF50" s="448"/>
      <c r="CEG50" s="448"/>
      <c r="CEH50" s="448"/>
      <c r="CEI50" s="448"/>
      <c r="CEJ50" s="448"/>
      <c r="CEK50" s="448"/>
      <c r="CEL50" s="448"/>
      <c r="CEM50" s="448"/>
      <c r="CEN50" s="448"/>
      <c r="CEO50" s="448"/>
      <c r="CEP50" s="448"/>
      <c r="CEQ50" s="448"/>
      <c r="CER50" s="448"/>
      <c r="CES50" s="448"/>
      <c r="CET50" s="448"/>
      <c r="CEU50" s="448"/>
      <c r="CEV50" s="448"/>
      <c r="CEW50" s="448"/>
      <c r="CEX50" s="448"/>
      <c r="CEY50" s="448"/>
      <c r="CEZ50" s="448"/>
      <c r="CFA50" s="448"/>
      <c r="CFB50" s="448"/>
      <c r="CFC50" s="448"/>
      <c r="CFD50" s="448"/>
      <c r="CFE50" s="448"/>
      <c r="CFF50" s="448"/>
      <c r="CFG50" s="448"/>
      <c r="CFH50" s="448"/>
      <c r="CFI50" s="448"/>
      <c r="CFJ50" s="448"/>
      <c r="CFK50" s="448"/>
      <c r="CFL50" s="448"/>
      <c r="CFM50" s="448"/>
      <c r="CFN50" s="448"/>
      <c r="CFO50" s="448"/>
      <c r="CFP50" s="448"/>
      <c r="CFQ50" s="448"/>
      <c r="CFR50" s="448"/>
      <c r="CFS50" s="448"/>
      <c r="CFT50" s="448"/>
      <c r="CFU50" s="448"/>
      <c r="CFV50" s="448"/>
      <c r="CFW50" s="448"/>
      <c r="CFX50" s="448"/>
      <c r="CFY50" s="448"/>
      <c r="CFZ50" s="448"/>
      <c r="CGA50" s="448"/>
      <c r="CGB50" s="448"/>
      <c r="CGC50" s="448"/>
      <c r="CGD50" s="448"/>
      <c r="CGE50" s="448"/>
      <c r="CGF50" s="448"/>
      <c r="CGG50" s="448"/>
      <c r="CGH50" s="448"/>
      <c r="CGI50" s="448"/>
      <c r="CGJ50" s="448"/>
      <c r="CGK50" s="448"/>
      <c r="CGL50" s="448"/>
      <c r="CGM50" s="448"/>
      <c r="CGN50" s="448"/>
      <c r="CGO50" s="448"/>
      <c r="CGP50" s="448"/>
      <c r="CGQ50" s="448"/>
      <c r="CGR50" s="448"/>
      <c r="CGS50" s="448"/>
      <c r="CGT50" s="448"/>
      <c r="CGU50" s="448"/>
      <c r="CGV50" s="448"/>
      <c r="CGW50" s="448"/>
      <c r="CGX50" s="448"/>
      <c r="CGY50" s="448"/>
      <c r="CGZ50" s="448"/>
      <c r="CHA50" s="448"/>
      <c r="CHB50" s="448"/>
      <c r="CHC50" s="448"/>
      <c r="CHD50" s="448"/>
      <c r="CHE50" s="448"/>
      <c r="CHF50" s="448"/>
      <c r="CHG50" s="448"/>
      <c r="CHH50" s="448"/>
      <c r="CHI50" s="448"/>
      <c r="CHJ50" s="448"/>
      <c r="CHK50" s="448"/>
      <c r="CHL50" s="448"/>
      <c r="CHM50" s="448"/>
      <c r="CHN50" s="448"/>
      <c r="CHO50" s="448"/>
      <c r="CHP50" s="448"/>
      <c r="CHQ50" s="448"/>
      <c r="CHR50" s="448"/>
      <c r="CHS50" s="448"/>
      <c r="CHT50" s="448"/>
      <c r="CHU50" s="448"/>
      <c r="CHV50" s="448"/>
      <c r="CHW50" s="448"/>
      <c r="CHX50" s="448"/>
      <c r="CHY50" s="448"/>
      <c r="CHZ50" s="448"/>
      <c r="CIA50" s="448"/>
      <c r="CIB50" s="448"/>
      <c r="CIC50" s="448"/>
      <c r="CID50" s="448"/>
      <c r="CIE50" s="448"/>
      <c r="CIF50" s="448"/>
      <c r="CIG50" s="448"/>
      <c r="CIH50" s="448"/>
      <c r="CII50" s="448"/>
      <c r="CIJ50" s="448"/>
      <c r="CIK50" s="448"/>
      <c r="CIL50" s="448"/>
      <c r="CIM50" s="448"/>
      <c r="CIN50" s="448"/>
      <c r="CIO50" s="448"/>
      <c r="CIP50" s="448"/>
      <c r="CIQ50" s="448"/>
      <c r="CIR50" s="448"/>
      <c r="CIS50" s="448"/>
      <c r="CIT50" s="448"/>
      <c r="CIU50" s="448"/>
      <c r="CIV50" s="448"/>
      <c r="CIW50" s="448"/>
      <c r="CIX50" s="448"/>
      <c r="CIY50" s="448"/>
      <c r="CIZ50" s="448"/>
      <c r="CJA50" s="448"/>
      <c r="CJB50" s="448"/>
      <c r="CJC50" s="448"/>
      <c r="CJD50" s="448"/>
      <c r="CJE50" s="448"/>
      <c r="CJF50" s="448"/>
      <c r="CJG50" s="448"/>
      <c r="CJH50" s="448"/>
      <c r="CJI50" s="448"/>
      <c r="CJJ50" s="448"/>
      <c r="CJK50" s="448"/>
      <c r="CJL50" s="448"/>
      <c r="CJM50" s="448"/>
      <c r="CJN50" s="448"/>
      <c r="CJO50" s="448"/>
      <c r="CJP50" s="448"/>
      <c r="CJQ50" s="448"/>
      <c r="CJR50" s="448"/>
      <c r="CJS50" s="448"/>
      <c r="CJT50" s="448"/>
      <c r="CJU50" s="448"/>
      <c r="CJV50" s="448"/>
      <c r="CJW50" s="448"/>
      <c r="CJX50" s="448"/>
      <c r="CJY50" s="448"/>
      <c r="CJZ50" s="448"/>
      <c r="CKA50" s="448"/>
      <c r="CKB50" s="448"/>
      <c r="CKC50" s="448"/>
      <c r="CKD50" s="448"/>
      <c r="CKE50" s="448"/>
      <c r="CKF50" s="448"/>
      <c r="CKG50" s="448"/>
      <c r="CKH50" s="448"/>
      <c r="CKI50" s="448"/>
      <c r="CKJ50" s="448"/>
      <c r="CKK50" s="448"/>
      <c r="CKL50" s="448"/>
      <c r="CKM50" s="448"/>
      <c r="CKN50" s="448"/>
      <c r="CKO50" s="448"/>
      <c r="CKP50" s="448"/>
      <c r="CKQ50" s="448"/>
      <c r="CKR50" s="448"/>
      <c r="CKS50" s="448"/>
      <c r="CKT50" s="448"/>
      <c r="CKU50" s="448"/>
      <c r="CKV50" s="448"/>
      <c r="CKW50" s="448"/>
      <c r="CKX50" s="448"/>
      <c r="CKY50" s="448"/>
      <c r="CKZ50" s="448"/>
      <c r="CLA50" s="448"/>
      <c r="CLB50" s="448"/>
      <c r="CLC50" s="448"/>
      <c r="CLD50" s="448"/>
      <c r="CLE50" s="448"/>
      <c r="CLF50" s="448"/>
      <c r="CLG50" s="448"/>
      <c r="CLH50" s="448"/>
      <c r="CLI50" s="448"/>
      <c r="CLJ50" s="448"/>
      <c r="CLK50" s="448"/>
      <c r="CLL50" s="448"/>
      <c r="CLM50" s="448"/>
      <c r="CLN50" s="448"/>
      <c r="CLO50" s="448"/>
      <c r="CLP50" s="448"/>
      <c r="CLQ50" s="448"/>
      <c r="CLR50" s="448"/>
      <c r="CLS50" s="448"/>
      <c r="CLT50" s="448"/>
      <c r="CLU50" s="448"/>
      <c r="CLV50" s="448"/>
      <c r="CLW50" s="448"/>
      <c r="CLX50" s="448"/>
      <c r="CLY50" s="448"/>
      <c r="CLZ50" s="448"/>
      <c r="CMA50" s="448"/>
      <c r="CMB50" s="448"/>
      <c r="CMC50" s="448"/>
      <c r="CMD50" s="448"/>
      <c r="CME50" s="448"/>
      <c r="CMF50" s="448"/>
      <c r="CMG50" s="448"/>
      <c r="CMH50" s="448"/>
      <c r="CMI50" s="448"/>
      <c r="CMJ50" s="448"/>
      <c r="CMK50" s="448"/>
      <c r="CML50" s="448"/>
      <c r="CMM50" s="448"/>
      <c r="CMN50" s="448"/>
      <c r="CMO50" s="448"/>
      <c r="CMP50" s="448"/>
      <c r="CMQ50" s="448"/>
      <c r="CMR50" s="448"/>
      <c r="CMS50" s="448"/>
      <c r="CMT50" s="448"/>
      <c r="CMU50" s="448"/>
      <c r="CMV50" s="448"/>
      <c r="CMW50" s="448"/>
      <c r="CMX50" s="448"/>
      <c r="CMY50" s="448"/>
      <c r="CMZ50" s="448"/>
      <c r="CNA50" s="448"/>
      <c r="CNB50" s="448"/>
      <c r="CNC50" s="448"/>
      <c r="CND50" s="448"/>
      <c r="CNE50" s="448"/>
      <c r="CNF50" s="448"/>
      <c r="CNG50" s="448"/>
      <c r="CNH50" s="448"/>
      <c r="CNI50" s="448"/>
      <c r="CNJ50" s="448"/>
      <c r="CNK50" s="448"/>
      <c r="CNL50" s="448"/>
      <c r="CNM50" s="448"/>
      <c r="CNN50" s="448"/>
      <c r="CNO50" s="448"/>
      <c r="CNP50" s="448"/>
      <c r="CNQ50" s="448"/>
      <c r="CNR50" s="448"/>
      <c r="CNS50" s="448"/>
      <c r="CNT50" s="448"/>
      <c r="CNU50" s="448"/>
      <c r="CNV50" s="448"/>
      <c r="CNW50" s="448"/>
      <c r="CNX50" s="448"/>
      <c r="CNY50" s="448"/>
      <c r="CNZ50" s="448"/>
      <c r="COA50" s="448"/>
      <c r="COB50" s="448"/>
      <c r="COC50" s="448"/>
      <c r="COD50" s="448"/>
      <c r="COE50" s="448"/>
      <c r="COF50" s="448"/>
      <c r="COG50" s="448"/>
      <c r="COH50" s="448"/>
      <c r="COI50" s="448"/>
      <c r="COJ50" s="448"/>
      <c r="COK50" s="448"/>
      <c r="COL50" s="448"/>
      <c r="COM50" s="448"/>
      <c r="CON50" s="448"/>
      <c r="COO50" s="448"/>
      <c r="COP50" s="448"/>
      <c r="COQ50" s="448"/>
      <c r="COR50" s="448"/>
      <c r="COS50" s="448"/>
      <c r="COT50" s="448"/>
      <c r="COU50" s="448"/>
      <c r="COV50" s="448"/>
      <c r="COW50" s="448"/>
      <c r="COX50" s="448"/>
      <c r="COY50" s="448"/>
      <c r="COZ50" s="448"/>
      <c r="CPA50" s="448"/>
      <c r="CPB50" s="448"/>
      <c r="CPC50" s="448"/>
      <c r="CPD50" s="448"/>
      <c r="CPE50" s="448"/>
      <c r="CPF50" s="448"/>
      <c r="CPG50" s="448"/>
      <c r="CPH50" s="448"/>
      <c r="CPI50" s="448"/>
      <c r="CPJ50" s="448"/>
      <c r="CPK50" s="448"/>
      <c r="CPL50" s="448"/>
      <c r="CPM50" s="448"/>
      <c r="CPN50" s="448"/>
      <c r="CPO50" s="448"/>
      <c r="CPP50" s="448"/>
      <c r="CPQ50" s="448"/>
      <c r="CPR50" s="448"/>
      <c r="CPS50" s="448"/>
      <c r="CPT50" s="448"/>
      <c r="CPU50" s="448"/>
      <c r="CPV50" s="448"/>
      <c r="CPW50" s="448"/>
      <c r="CPX50" s="448"/>
      <c r="CPY50" s="448"/>
      <c r="CPZ50" s="448"/>
      <c r="CQA50" s="448"/>
      <c r="CQB50" s="448"/>
      <c r="CQC50" s="448"/>
      <c r="CQD50" s="448"/>
      <c r="CQE50" s="448"/>
      <c r="CQF50" s="448"/>
      <c r="CQG50" s="448"/>
      <c r="CQH50" s="448"/>
      <c r="CQI50" s="448"/>
      <c r="CQJ50" s="448"/>
      <c r="CQK50" s="448"/>
      <c r="CQL50" s="448"/>
      <c r="CQM50" s="448"/>
      <c r="CQN50" s="448"/>
      <c r="CQO50" s="448"/>
      <c r="CQP50" s="448"/>
      <c r="CQQ50" s="448"/>
      <c r="CQR50" s="448"/>
      <c r="CQS50" s="448"/>
      <c r="CQT50" s="448"/>
      <c r="CQU50" s="448"/>
      <c r="CQV50" s="448"/>
      <c r="CQW50" s="448"/>
      <c r="CQX50" s="448"/>
      <c r="CQY50" s="448"/>
      <c r="CQZ50" s="448"/>
      <c r="CRA50" s="448"/>
      <c r="CRB50" s="448"/>
      <c r="CRC50" s="448"/>
      <c r="CRD50" s="448"/>
      <c r="CRE50" s="448"/>
      <c r="CRF50" s="448"/>
      <c r="CRG50" s="448"/>
      <c r="CRH50" s="448"/>
      <c r="CRI50" s="448"/>
      <c r="CRJ50" s="448"/>
      <c r="CRK50" s="448"/>
      <c r="CRL50" s="448"/>
      <c r="CRM50" s="448"/>
      <c r="CRN50" s="448"/>
      <c r="CRO50" s="448"/>
      <c r="CRP50" s="448"/>
      <c r="CRQ50" s="448"/>
      <c r="CRR50" s="448"/>
      <c r="CRS50" s="448"/>
      <c r="CRT50" s="448"/>
      <c r="CRU50" s="448"/>
      <c r="CRV50" s="448"/>
      <c r="CRW50" s="448"/>
      <c r="CRX50" s="448"/>
      <c r="CRY50" s="448"/>
      <c r="CRZ50" s="448"/>
      <c r="CSA50" s="448"/>
      <c r="CSB50" s="448"/>
      <c r="CSC50" s="448"/>
      <c r="CSD50" s="448"/>
      <c r="CSE50" s="448"/>
      <c r="CSF50" s="448"/>
      <c r="CSG50" s="448"/>
      <c r="CSH50" s="448"/>
      <c r="CSI50" s="448"/>
      <c r="CSJ50" s="448"/>
      <c r="CSK50" s="448"/>
      <c r="CSL50" s="448"/>
      <c r="CSM50" s="448"/>
      <c r="CSN50" s="448"/>
      <c r="CSO50" s="448"/>
      <c r="CSP50" s="448"/>
      <c r="CSQ50" s="448"/>
      <c r="CSR50" s="448"/>
      <c r="CSS50" s="448"/>
      <c r="CST50" s="448"/>
      <c r="CSU50" s="448"/>
      <c r="CSV50" s="448"/>
      <c r="CSW50" s="448"/>
      <c r="CSX50" s="448"/>
      <c r="CSY50" s="448"/>
      <c r="CSZ50" s="448"/>
      <c r="CTA50" s="448"/>
      <c r="CTB50" s="448"/>
      <c r="CTC50" s="448"/>
      <c r="CTD50" s="448"/>
      <c r="CTE50" s="448"/>
      <c r="CTF50" s="448"/>
      <c r="CTG50" s="448"/>
      <c r="CTH50" s="448"/>
      <c r="CTI50" s="448"/>
      <c r="CTJ50" s="448"/>
      <c r="CTK50" s="448"/>
      <c r="CTL50" s="448"/>
      <c r="CTM50" s="448"/>
      <c r="CTN50" s="448"/>
      <c r="CTO50" s="448"/>
      <c r="CTP50" s="448"/>
      <c r="CTQ50" s="448"/>
      <c r="CTR50" s="448"/>
      <c r="CTS50" s="448"/>
      <c r="CTT50" s="448"/>
      <c r="CTU50" s="448"/>
      <c r="CTV50" s="448"/>
      <c r="CTW50" s="448"/>
      <c r="CTX50" s="448"/>
      <c r="CTY50" s="448"/>
      <c r="CTZ50" s="448"/>
      <c r="CUA50" s="448"/>
      <c r="CUB50" s="448"/>
      <c r="CUC50" s="448"/>
      <c r="CUD50" s="448"/>
      <c r="CUE50" s="448"/>
      <c r="CUF50" s="448"/>
      <c r="CUG50" s="448"/>
      <c r="CUH50" s="448"/>
      <c r="CUI50" s="448"/>
      <c r="CUJ50" s="448"/>
      <c r="CUK50" s="448"/>
      <c r="CUL50" s="448"/>
      <c r="CUM50" s="448"/>
      <c r="CUN50" s="448"/>
      <c r="CUO50" s="448"/>
      <c r="CUP50" s="448"/>
      <c r="CUQ50" s="448"/>
      <c r="CUR50" s="448"/>
      <c r="CUS50" s="448"/>
      <c r="CUT50" s="448"/>
      <c r="CUU50" s="448"/>
      <c r="CUV50" s="448"/>
      <c r="CUW50" s="448"/>
      <c r="CUX50" s="448"/>
      <c r="CUY50" s="448"/>
      <c r="CUZ50" s="448"/>
      <c r="CVA50" s="448"/>
      <c r="CVB50" s="448"/>
      <c r="CVC50" s="448"/>
      <c r="CVD50" s="448"/>
      <c r="CVE50" s="448"/>
      <c r="CVF50" s="448"/>
      <c r="CVG50" s="448"/>
      <c r="CVH50" s="448"/>
      <c r="CVI50" s="448"/>
      <c r="CVJ50" s="448"/>
      <c r="CVK50" s="448"/>
      <c r="CVL50" s="448"/>
      <c r="CVM50" s="448"/>
      <c r="CVN50" s="448"/>
      <c r="CVO50" s="448"/>
      <c r="CVP50" s="448"/>
      <c r="CVQ50" s="448"/>
      <c r="CVR50" s="448"/>
      <c r="CVS50" s="448"/>
      <c r="CVT50" s="448"/>
      <c r="CVU50" s="448"/>
      <c r="CVV50" s="448"/>
      <c r="CVW50" s="448"/>
      <c r="CVX50" s="448"/>
      <c r="CVY50" s="448"/>
      <c r="CVZ50" s="448"/>
      <c r="CWA50" s="448"/>
      <c r="CWB50" s="448"/>
      <c r="CWC50" s="448"/>
      <c r="CWD50" s="448"/>
      <c r="CWE50" s="448"/>
      <c r="CWF50" s="448"/>
      <c r="CWG50" s="448"/>
      <c r="CWH50" s="448"/>
      <c r="CWI50" s="448"/>
      <c r="CWJ50" s="448"/>
      <c r="CWK50" s="448"/>
      <c r="CWL50" s="448"/>
      <c r="CWM50" s="448"/>
      <c r="CWN50" s="448"/>
      <c r="CWO50" s="448"/>
      <c r="CWP50" s="448"/>
      <c r="CWQ50" s="448"/>
      <c r="CWR50" s="448"/>
      <c r="CWS50" s="448"/>
      <c r="CWT50" s="448"/>
      <c r="CWU50" s="448"/>
      <c r="CWV50" s="448"/>
      <c r="CWW50" s="448"/>
      <c r="CWX50" s="448"/>
      <c r="CWY50" s="448"/>
      <c r="CWZ50" s="448"/>
      <c r="CXA50" s="448"/>
      <c r="CXB50" s="448"/>
      <c r="CXC50" s="448"/>
      <c r="CXD50" s="448"/>
      <c r="CXE50" s="448"/>
      <c r="CXF50" s="448"/>
      <c r="CXG50" s="448"/>
      <c r="CXH50" s="448"/>
      <c r="CXI50" s="448"/>
      <c r="CXJ50" s="448"/>
      <c r="CXK50" s="448"/>
      <c r="CXL50" s="448"/>
      <c r="CXM50" s="448"/>
      <c r="CXN50" s="448"/>
      <c r="CXO50" s="448"/>
      <c r="CXP50" s="448"/>
      <c r="CXQ50" s="448"/>
      <c r="CXR50" s="448"/>
      <c r="CXS50" s="448"/>
      <c r="CXT50" s="448"/>
      <c r="CXU50" s="448"/>
      <c r="CXV50" s="448"/>
      <c r="CXW50" s="448"/>
      <c r="CXX50" s="448"/>
      <c r="CXY50" s="448"/>
      <c r="CXZ50" s="448"/>
      <c r="CYA50" s="448"/>
      <c r="CYB50" s="448"/>
      <c r="CYC50" s="448"/>
      <c r="CYD50" s="448"/>
      <c r="CYE50" s="448"/>
      <c r="CYF50" s="448"/>
      <c r="CYG50" s="448"/>
      <c r="CYH50" s="448"/>
      <c r="CYI50" s="448"/>
      <c r="CYJ50" s="448"/>
      <c r="CYK50" s="448"/>
      <c r="CYL50" s="448"/>
      <c r="CYM50" s="448"/>
      <c r="CYN50" s="448"/>
      <c r="CYO50" s="448"/>
      <c r="CYP50" s="448"/>
      <c r="CYQ50" s="448"/>
      <c r="CYR50" s="448"/>
      <c r="CYS50" s="448"/>
      <c r="CYT50" s="448"/>
      <c r="CYU50" s="448"/>
      <c r="CYV50" s="448"/>
      <c r="CYW50" s="448"/>
      <c r="CYX50" s="448"/>
      <c r="CYY50" s="448"/>
      <c r="CYZ50" s="448"/>
      <c r="CZA50" s="448"/>
      <c r="CZB50" s="448"/>
      <c r="CZC50" s="448"/>
      <c r="CZD50" s="448"/>
      <c r="CZE50" s="448"/>
      <c r="CZF50" s="448"/>
      <c r="CZG50" s="448"/>
      <c r="CZH50" s="448"/>
      <c r="CZI50" s="448"/>
      <c r="CZJ50" s="448"/>
      <c r="CZK50" s="448"/>
      <c r="CZL50" s="448"/>
      <c r="CZM50" s="448"/>
      <c r="CZN50" s="448"/>
      <c r="CZO50" s="448"/>
      <c r="CZP50" s="448"/>
      <c r="CZQ50" s="448"/>
      <c r="CZR50" s="448"/>
      <c r="CZS50" s="448"/>
      <c r="CZT50" s="448"/>
      <c r="CZU50" s="448"/>
      <c r="CZV50" s="448"/>
      <c r="CZW50" s="448"/>
      <c r="CZX50" s="448"/>
      <c r="CZY50" s="448"/>
      <c r="CZZ50" s="448"/>
      <c r="DAA50" s="448"/>
      <c r="DAB50" s="448"/>
      <c r="DAC50" s="448"/>
      <c r="DAD50" s="448"/>
      <c r="DAE50" s="448"/>
      <c r="DAF50" s="448"/>
      <c r="DAG50" s="448"/>
      <c r="DAH50" s="448"/>
      <c r="DAI50" s="448"/>
      <c r="DAJ50" s="448"/>
      <c r="DAK50" s="448"/>
      <c r="DAL50" s="448"/>
      <c r="DAM50" s="448"/>
      <c r="DAN50" s="448"/>
      <c r="DAO50" s="448"/>
      <c r="DAP50" s="448"/>
      <c r="DAQ50" s="448"/>
      <c r="DAR50" s="448"/>
      <c r="DAS50" s="448"/>
      <c r="DAT50" s="448"/>
      <c r="DAU50" s="448"/>
      <c r="DAV50" s="448"/>
      <c r="DAW50" s="448"/>
      <c r="DAX50" s="448"/>
      <c r="DAY50" s="448"/>
      <c r="DAZ50" s="448"/>
      <c r="DBA50" s="448"/>
      <c r="DBB50" s="448"/>
      <c r="DBC50" s="448"/>
      <c r="DBD50" s="448"/>
      <c r="DBE50" s="448"/>
      <c r="DBF50" s="448"/>
      <c r="DBG50" s="448"/>
      <c r="DBH50" s="448"/>
      <c r="DBI50" s="448"/>
      <c r="DBJ50" s="448"/>
      <c r="DBK50" s="448"/>
      <c r="DBL50" s="448"/>
      <c r="DBM50" s="448"/>
      <c r="DBN50" s="448"/>
      <c r="DBO50" s="448"/>
      <c r="DBP50" s="448"/>
      <c r="DBQ50" s="448"/>
      <c r="DBR50" s="448"/>
      <c r="DBS50" s="448"/>
      <c r="DBT50" s="448"/>
      <c r="DBU50" s="448"/>
      <c r="DBV50" s="448"/>
      <c r="DBW50" s="448"/>
      <c r="DBX50" s="448"/>
      <c r="DBY50" s="448"/>
      <c r="DBZ50" s="448"/>
      <c r="DCA50" s="448"/>
      <c r="DCB50" s="448"/>
      <c r="DCC50" s="448"/>
      <c r="DCD50" s="448"/>
      <c r="DCE50" s="448"/>
      <c r="DCF50" s="448"/>
      <c r="DCG50" s="448"/>
      <c r="DCH50" s="448"/>
      <c r="DCI50" s="448"/>
      <c r="DCJ50" s="448"/>
      <c r="DCK50" s="448"/>
      <c r="DCL50" s="448"/>
      <c r="DCM50" s="448"/>
      <c r="DCN50" s="448"/>
      <c r="DCO50" s="448"/>
      <c r="DCP50" s="448"/>
      <c r="DCQ50" s="448"/>
      <c r="DCR50" s="448"/>
      <c r="DCS50" s="448"/>
      <c r="DCT50" s="448"/>
      <c r="DCU50" s="448"/>
      <c r="DCV50" s="448"/>
      <c r="DCW50" s="448"/>
      <c r="DCX50" s="448"/>
      <c r="DCY50" s="448"/>
      <c r="DCZ50" s="448"/>
      <c r="DDA50" s="448"/>
      <c r="DDB50" s="448"/>
      <c r="DDC50" s="448"/>
      <c r="DDD50" s="448"/>
      <c r="DDE50" s="448"/>
      <c r="DDF50" s="448"/>
      <c r="DDG50" s="448"/>
      <c r="DDH50" s="448"/>
      <c r="DDI50" s="448"/>
      <c r="DDJ50" s="448"/>
      <c r="DDK50" s="448"/>
      <c r="DDL50" s="448"/>
      <c r="DDM50" s="448"/>
      <c r="DDN50" s="448"/>
      <c r="DDO50" s="448"/>
      <c r="DDP50" s="448"/>
      <c r="DDQ50" s="448"/>
      <c r="DDR50" s="448"/>
      <c r="DDS50" s="448"/>
      <c r="DDT50" s="448"/>
      <c r="DDU50" s="448"/>
      <c r="DDV50" s="448"/>
      <c r="DDW50" s="448"/>
      <c r="DDX50" s="448"/>
      <c r="DDY50" s="448"/>
      <c r="DDZ50" s="448"/>
      <c r="DEA50" s="448"/>
      <c r="DEB50" s="448"/>
      <c r="DEC50" s="448"/>
      <c r="DED50" s="448"/>
      <c r="DEE50" s="448"/>
      <c r="DEF50" s="448"/>
      <c r="DEG50" s="448"/>
      <c r="DEH50" s="448"/>
      <c r="DEI50" s="448"/>
      <c r="DEJ50" s="448"/>
      <c r="DEK50" s="448"/>
      <c r="DEL50" s="448"/>
      <c r="DEM50" s="448"/>
      <c r="DEN50" s="448"/>
      <c r="DEO50" s="448"/>
      <c r="DEP50" s="448"/>
      <c r="DEQ50" s="448"/>
      <c r="DER50" s="448"/>
      <c r="DES50" s="448"/>
      <c r="DET50" s="448"/>
      <c r="DEU50" s="448"/>
      <c r="DEV50" s="448"/>
      <c r="DEW50" s="448"/>
      <c r="DEX50" s="448"/>
      <c r="DEY50" s="448"/>
      <c r="DEZ50" s="448"/>
      <c r="DFA50" s="448"/>
      <c r="DFB50" s="448"/>
      <c r="DFC50" s="448"/>
      <c r="DFD50" s="448"/>
      <c r="DFE50" s="448"/>
      <c r="DFF50" s="448"/>
      <c r="DFG50" s="448"/>
      <c r="DFH50" s="448"/>
      <c r="DFI50" s="448"/>
      <c r="DFJ50" s="448"/>
      <c r="DFK50" s="448"/>
      <c r="DFL50" s="448"/>
      <c r="DFM50" s="448"/>
      <c r="DFN50" s="448"/>
      <c r="DFO50" s="448"/>
      <c r="DFP50" s="448"/>
      <c r="DFQ50" s="448"/>
      <c r="DFR50" s="448"/>
      <c r="DFS50" s="448"/>
      <c r="DFT50" s="448"/>
      <c r="DFU50" s="448"/>
      <c r="DFV50" s="448"/>
      <c r="DFW50" s="448"/>
      <c r="DFX50" s="448"/>
      <c r="DFY50" s="448"/>
      <c r="DFZ50" s="448"/>
      <c r="DGA50" s="448"/>
      <c r="DGB50" s="448"/>
      <c r="DGC50" s="448"/>
      <c r="DGD50" s="448"/>
      <c r="DGE50" s="448"/>
      <c r="DGF50" s="448"/>
      <c r="DGG50" s="448"/>
      <c r="DGH50" s="448"/>
      <c r="DGI50" s="448"/>
      <c r="DGJ50" s="448"/>
      <c r="DGK50" s="448"/>
      <c r="DGL50" s="448"/>
      <c r="DGM50" s="448"/>
      <c r="DGN50" s="448"/>
      <c r="DGO50" s="448"/>
      <c r="DGP50" s="448"/>
      <c r="DGQ50" s="448"/>
      <c r="DGR50" s="448"/>
      <c r="DGS50" s="448"/>
      <c r="DGT50" s="448"/>
      <c r="DGU50" s="448"/>
      <c r="DGV50" s="448"/>
      <c r="DGW50" s="448"/>
      <c r="DGX50" s="448"/>
      <c r="DGY50" s="448"/>
      <c r="DGZ50" s="448"/>
      <c r="DHA50" s="448"/>
      <c r="DHB50" s="448"/>
      <c r="DHC50" s="448"/>
      <c r="DHD50" s="448"/>
      <c r="DHE50" s="448"/>
      <c r="DHF50" s="448"/>
      <c r="DHG50" s="448"/>
      <c r="DHH50" s="448"/>
      <c r="DHI50" s="448"/>
      <c r="DHJ50" s="448"/>
      <c r="DHK50" s="448"/>
      <c r="DHL50" s="448"/>
      <c r="DHM50" s="448"/>
      <c r="DHN50" s="448"/>
      <c r="DHO50" s="448"/>
      <c r="DHP50" s="448"/>
      <c r="DHQ50" s="448"/>
      <c r="DHR50" s="448"/>
      <c r="DHS50" s="448"/>
      <c r="DHT50" s="448"/>
      <c r="DHU50" s="448"/>
      <c r="DHV50" s="448"/>
      <c r="DHW50" s="448"/>
      <c r="DHX50" s="448"/>
      <c r="DHY50" s="448"/>
      <c r="DHZ50" s="448"/>
      <c r="DIA50" s="448"/>
      <c r="DIB50" s="448"/>
      <c r="DIC50" s="448"/>
      <c r="DID50" s="448"/>
      <c r="DIE50" s="448"/>
      <c r="DIF50" s="448"/>
      <c r="DIG50" s="448"/>
      <c r="DIH50" s="448"/>
      <c r="DII50" s="448"/>
      <c r="DIJ50" s="448"/>
      <c r="DIK50" s="448"/>
      <c r="DIL50" s="448"/>
      <c r="DIM50" s="448"/>
      <c r="DIN50" s="448"/>
      <c r="DIO50" s="448"/>
      <c r="DIP50" s="448"/>
      <c r="DIQ50" s="448"/>
      <c r="DIR50" s="448"/>
      <c r="DIS50" s="448"/>
      <c r="DIT50" s="448"/>
      <c r="DIU50" s="448"/>
      <c r="DIV50" s="448"/>
      <c r="DIW50" s="448"/>
      <c r="DIX50" s="448"/>
      <c r="DIY50" s="448"/>
      <c r="DIZ50" s="448"/>
      <c r="DJA50" s="448"/>
      <c r="DJB50" s="448"/>
      <c r="DJC50" s="448"/>
      <c r="DJD50" s="448"/>
      <c r="DJE50" s="448"/>
      <c r="DJF50" s="448"/>
      <c r="DJG50" s="448"/>
      <c r="DJH50" s="448"/>
      <c r="DJI50" s="448"/>
      <c r="DJJ50" s="448"/>
      <c r="DJK50" s="448"/>
      <c r="DJL50" s="448"/>
      <c r="DJM50" s="448"/>
      <c r="DJN50" s="448"/>
      <c r="DJO50" s="448"/>
      <c r="DJP50" s="448"/>
      <c r="DJQ50" s="448"/>
      <c r="DJR50" s="448"/>
      <c r="DJS50" s="448"/>
      <c r="DJT50" s="448"/>
      <c r="DJU50" s="448"/>
      <c r="DJV50" s="448"/>
      <c r="DJW50" s="448"/>
      <c r="DJX50" s="448"/>
      <c r="DJY50" s="448"/>
      <c r="DJZ50" s="448"/>
      <c r="DKA50" s="448"/>
      <c r="DKB50" s="448"/>
      <c r="DKC50" s="448"/>
      <c r="DKD50" s="448"/>
      <c r="DKE50" s="448"/>
      <c r="DKF50" s="448"/>
      <c r="DKG50" s="448"/>
      <c r="DKH50" s="448"/>
      <c r="DKI50" s="448"/>
      <c r="DKJ50" s="448"/>
      <c r="DKK50" s="448"/>
      <c r="DKL50" s="448"/>
      <c r="DKM50" s="448"/>
      <c r="DKN50" s="448"/>
      <c r="DKO50" s="448"/>
      <c r="DKP50" s="448"/>
      <c r="DKQ50" s="448"/>
      <c r="DKR50" s="448"/>
      <c r="DKS50" s="448"/>
      <c r="DKT50" s="448"/>
      <c r="DKU50" s="448"/>
      <c r="DKV50" s="448"/>
      <c r="DKW50" s="448"/>
      <c r="DKX50" s="448"/>
      <c r="DKY50" s="448"/>
      <c r="DKZ50" s="448"/>
      <c r="DLA50" s="448"/>
      <c r="DLB50" s="448"/>
      <c r="DLC50" s="448"/>
      <c r="DLD50" s="448"/>
      <c r="DLE50" s="448"/>
      <c r="DLF50" s="448"/>
      <c r="DLG50" s="448"/>
      <c r="DLH50" s="448"/>
      <c r="DLI50" s="448"/>
      <c r="DLJ50" s="448"/>
      <c r="DLK50" s="448"/>
      <c r="DLL50" s="448"/>
      <c r="DLM50" s="448"/>
      <c r="DLN50" s="448"/>
      <c r="DLO50" s="448"/>
      <c r="DLP50" s="448"/>
      <c r="DLQ50" s="448"/>
      <c r="DLR50" s="448"/>
      <c r="DLS50" s="448"/>
      <c r="DLT50" s="448"/>
      <c r="DLU50" s="448"/>
      <c r="DLV50" s="448"/>
      <c r="DLW50" s="448"/>
      <c r="DLX50" s="448"/>
      <c r="DLY50" s="448"/>
      <c r="DLZ50" s="448"/>
      <c r="DMA50" s="448"/>
      <c r="DMB50" s="448"/>
      <c r="DMC50" s="448"/>
      <c r="DMD50" s="448"/>
      <c r="DME50" s="448"/>
      <c r="DMF50" s="448"/>
      <c r="DMG50" s="448"/>
      <c r="DMH50" s="448"/>
      <c r="DMI50" s="448"/>
      <c r="DMJ50" s="448"/>
      <c r="DMK50" s="448"/>
      <c r="DML50" s="448"/>
      <c r="DMM50" s="448"/>
      <c r="DMN50" s="448"/>
      <c r="DMO50" s="448"/>
      <c r="DMP50" s="448"/>
      <c r="DMQ50" s="448"/>
      <c r="DMR50" s="448"/>
      <c r="DMS50" s="448"/>
      <c r="DMT50" s="448"/>
      <c r="DMU50" s="448"/>
      <c r="DMV50" s="448"/>
      <c r="DMW50" s="448"/>
      <c r="DMX50" s="448"/>
      <c r="DMY50" s="448"/>
      <c r="DMZ50" s="448"/>
      <c r="DNA50" s="448"/>
      <c r="DNB50" s="448"/>
      <c r="DNC50" s="448"/>
      <c r="DND50" s="448"/>
      <c r="DNE50" s="448"/>
      <c r="DNF50" s="448"/>
      <c r="DNG50" s="448"/>
      <c r="DNH50" s="448"/>
      <c r="DNI50" s="448"/>
      <c r="DNJ50" s="448"/>
      <c r="DNK50" s="448"/>
      <c r="DNL50" s="448"/>
      <c r="DNM50" s="448"/>
      <c r="DNN50" s="448"/>
      <c r="DNO50" s="448"/>
      <c r="DNP50" s="448"/>
      <c r="DNQ50" s="448"/>
      <c r="DNR50" s="448"/>
      <c r="DNS50" s="448"/>
      <c r="DNT50" s="448"/>
      <c r="DNU50" s="448"/>
      <c r="DNV50" s="448"/>
      <c r="DNW50" s="448"/>
      <c r="DNX50" s="448"/>
      <c r="DNY50" s="448"/>
      <c r="DNZ50" s="448"/>
      <c r="DOA50" s="448"/>
      <c r="DOB50" s="448"/>
      <c r="DOC50" s="448"/>
      <c r="DOD50" s="448"/>
      <c r="DOE50" s="448"/>
      <c r="DOF50" s="448"/>
      <c r="DOG50" s="448"/>
      <c r="DOH50" s="448"/>
      <c r="DOI50" s="448"/>
      <c r="DOJ50" s="448"/>
      <c r="DOK50" s="448"/>
      <c r="DOL50" s="448"/>
      <c r="DOM50" s="448"/>
      <c r="DON50" s="448"/>
      <c r="DOO50" s="448"/>
      <c r="DOP50" s="448"/>
      <c r="DOQ50" s="448"/>
      <c r="DOR50" s="448"/>
      <c r="DOS50" s="448"/>
      <c r="DOT50" s="448"/>
      <c r="DOU50" s="448"/>
      <c r="DOV50" s="448"/>
      <c r="DOW50" s="448"/>
      <c r="DOX50" s="448"/>
      <c r="DOY50" s="448"/>
      <c r="DOZ50" s="448"/>
      <c r="DPA50" s="448"/>
      <c r="DPB50" s="448"/>
      <c r="DPC50" s="448"/>
      <c r="DPD50" s="448"/>
      <c r="DPE50" s="448"/>
      <c r="DPF50" s="448"/>
      <c r="DPG50" s="448"/>
      <c r="DPH50" s="448"/>
      <c r="DPI50" s="448"/>
      <c r="DPJ50" s="448"/>
      <c r="DPK50" s="448"/>
      <c r="DPL50" s="448"/>
      <c r="DPM50" s="448"/>
      <c r="DPN50" s="448"/>
      <c r="DPO50" s="448"/>
      <c r="DPP50" s="448"/>
      <c r="DPQ50" s="448"/>
      <c r="DPR50" s="448"/>
      <c r="DPS50" s="448"/>
      <c r="DPT50" s="448"/>
      <c r="DPU50" s="448"/>
      <c r="DPV50" s="448"/>
      <c r="DPW50" s="448"/>
      <c r="DPX50" s="448"/>
      <c r="DPY50" s="448"/>
      <c r="DPZ50" s="448"/>
      <c r="DQA50" s="448"/>
      <c r="DQB50" s="448"/>
      <c r="DQC50" s="448"/>
      <c r="DQD50" s="448"/>
      <c r="DQE50" s="448"/>
      <c r="DQF50" s="448"/>
      <c r="DQG50" s="448"/>
      <c r="DQH50" s="448"/>
      <c r="DQI50" s="448"/>
      <c r="DQJ50" s="448"/>
      <c r="DQK50" s="448"/>
      <c r="DQL50" s="448"/>
      <c r="DQM50" s="448"/>
      <c r="DQN50" s="448"/>
      <c r="DQO50" s="448"/>
      <c r="DQP50" s="448"/>
      <c r="DQQ50" s="448"/>
      <c r="DQR50" s="448"/>
      <c r="DQS50" s="448"/>
      <c r="DQT50" s="448"/>
      <c r="DQU50" s="448"/>
      <c r="DQV50" s="448"/>
      <c r="DQW50" s="448"/>
      <c r="DQX50" s="448"/>
      <c r="DQY50" s="448"/>
      <c r="DQZ50" s="448"/>
      <c r="DRA50" s="448"/>
      <c r="DRB50" s="448"/>
      <c r="DRC50" s="448"/>
      <c r="DRD50" s="448"/>
      <c r="DRE50" s="448"/>
      <c r="DRF50" s="448"/>
      <c r="DRG50" s="448"/>
      <c r="DRH50" s="448"/>
      <c r="DRI50" s="448"/>
      <c r="DRJ50" s="448"/>
      <c r="DRK50" s="448"/>
      <c r="DRL50" s="448"/>
      <c r="DRM50" s="448"/>
      <c r="DRN50" s="448"/>
      <c r="DRO50" s="448"/>
      <c r="DRP50" s="448"/>
      <c r="DRQ50" s="448"/>
      <c r="DRR50" s="448"/>
      <c r="DRS50" s="448"/>
      <c r="DRT50" s="448"/>
      <c r="DRU50" s="448"/>
      <c r="DRV50" s="448"/>
      <c r="DRW50" s="448"/>
      <c r="DRX50" s="448"/>
      <c r="DRY50" s="448"/>
      <c r="DRZ50" s="448"/>
      <c r="DSA50" s="448"/>
      <c r="DSB50" s="448"/>
      <c r="DSC50" s="448"/>
      <c r="DSD50" s="448"/>
      <c r="DSE50" s="448"/>
      <c r="DSF50" s="448"/>
      <c r="DSG50" s="448"/>
      <c r="DSH50" s="448"/>
      <c r="DSI50" s="448"/>
      <c r="DSJ50" s="448"/>
      <c r="DSK50" s="448"/>
      <c r="DSL50" s="448"/>
      <c r="DSM50" s="448"/>
      <c r="DSN50" s="448"/>
      <c r="DSO50" s="448"/>
      <c r="DSP50" s="448"/>
      <c r="DSQ50" s="448"/>
      <c r="DSR50" s="448"/>
      <c r="DSS50" s="448"/>
      <c r="DST50" s="448"/>
      <c r="DSU50" s="448"/>
      <c r="DSV50" s="448"/>
      <c r="DSW50" s="448"/>
      <c r="DSX50" s="448"/>
      <c r="DSY50" s="448"/>
      <c r="DSZ50" s="448"/>
      <c r="DTA50" s="448"/>
      <c r="DTB50" s="448"/>
      <c r="DTC50" s="448"/>
      <c r="DTD50" s="448"/>
      <c r="DTE50" s="448"/>
      <c r="DTF50" s="448"/>
      <c r="DTG50" s="448"/>
      <c r="DTH50" s="448"/>
      <c r="DTI50" s="448"/>
      <c r="DTJ50" s="448"/>
      <c r="DTK50" s="448"/>
      <c r="DTL50" s="448"/>
      <c r="DTM50" s="448"/>
      <c r="DTN50" s="448"/>
      <c r="DTO50" s="448"/>
      <c r="DTP50" s="448"/>
      <c r="DTQ50" s="448"/>
      <c r="DTR50" s="448"/>
      <c r="DTS50" s="448"/>
      <c r="DTT50" s="448"/>
      <c r="DTU50" s="448"/>
      <c r="DTV50" s="448"/>
      <c r="DTW50" s="448"/>
      <c r="DTX50" s="448"/>
      <c r="DTY50" s="448"/>
      <c r="DTZ50" s="448"/>
      <c r="DUA50" s="448"/>
      <c r="DUB50" s="448"/>
      <c r="DUC50" s="448"/>
      <c r="DUD50" s="448"/>
      <c r="DUE50" s="448"/>
      <c r="DUF50" s="448"/>
      <c r="DUG50" s="448"/>
      <c r="DUH50" s="448"/>
      <c r="DUI50" s="448"/>
      <c r="DUJ50" s="448"/>
      <c r="DUK50" s="448"/>
      <c r="DUL50" s="448"/>
      <c r="DUM50" s="448"/>
      <c r="DUN50" s="448"/>
      <c r="DUO50" s="448"/>
      <c r="DUP50" s="448"/>
      <c r="DUQ50" s="448"/>
      <c r="DUR50" s="448"/>
      <c r="DUS50" s="448"/>
      <c r="DUT50" s="448"/>
      <c r="DUU50" s="448"/>
      <c r="DUV50" s="448"/>
      <c r="DUW50" s="448"/>
      <c r="DUX50" s="448"/>
      <c r="DUY50" s="448"/>
      <c r="DUZ50" s="448"/>
      <c r="DVA50" s="448"/>
      <c r="DVB50" s="448"/>
      <c r="DVC50" s="448"/>
      <c r="DVD50" s="448"/>
      <c r="DVE50" s="448"/>
      <c r="DVF50" s="448"/>
      <c r="DVG50" s="448"/>
      <c r="DVH50" s="448"/>
      <c r="DVI50" s="448"/>
      <c r="DVJ50" s="448"/>
      <c r="DVK50" s="448"/>
      <c r="DVL50" s="448"/>
      <c r="DVM50" s="448"/>
      <c r="DVN50" s="448"/>
      <c r="DVO50" s="448"/>
      <c r="DVP50" s="448"/>
      <c r="DVQ50" s="448"/>
      <c r="DVR50" s="448"/>
      <c r="DVS50" s="448"/>
      <c r="DVT50" s="448"/>
      <c r="DVU50" s="448"/>
      <c r="DVV50" s="448"/>
      <c r="DVW50" s="448"/>
      <c r="DVX50" s="448"/>
      <c r="DVY50" s="448"/>
      <c r="DVZ50" s="448"/>
      <c r="DWA50" s="448"/>
      <c r="DWB50" s="448"/>
      <c r="DWC50" s="448"/>
      <c r="DWD50" s="448"/>
      <c r="DWE50" s="448"/>
      <c r="DWF50" s="448"/>
      <c r="DWG50" s="448"/>
      <c r="DWH50" s="448"/>
      <c r="DWI50" s="448"/>
      <c r="DWJ50" s="448"/>
      <c r="DWK50" s="448"/>
      <c r="DWL50" s="448"/>
      <c r="DWM50" s="448"/>
      <c r="DWN50" s="448"/>
      <c r="DWO50" s="448"/>
      <c r="DWP50" s="448"/>
      <c r="DWQ50" s="448"/>
      <c r="DWR50" s="448"/>
      <c r="DWS50" s="448"/>
      <c r="DWT50" s="448"/>
      <c r="DWU50" s="448"/>
      <c r="DWV50" s="448"/>
      <c r="DWW50" s="448"/>
      <c r="DWX50" s="448"/>
      <c r="DWY50" s="448"/>
      <c r="DWZ50" s="448"/>
      <c r="DXA50" s="448"/>
      <c r="DXB50" s="448"/>
      <c r="DXC50" s="448"/>
      <c r="DXD50" s="448"/>
      <c r="DXE50" s="448"/>
      <c r="DXF50" s="448"/>
      <c r="DXG50" s="448"/>
      <c r="DXH50" s="448"/>
      <c r="DXI50" s="448"/>
      <c r="DXJ50" s="448"/>
      <c r="DXK50" s="448"/>
      <c r="DXL50" s="448"/>
      <c r="DXM50" s="448"/>
      <c r="DXN50" s="448"/>
      <c r="DXO50" s="448"/>
      <c r="DXP50" s="448"/>
      <c r="DXQ50" s="448"/>
      <c r="DXR50" s="448"/>
      <c r="DXS50" s="448"/>
      <c r="DXT50" s="448"/>
      <c r="DXU50" s="448"/>
      <c r="DXV50" s="448"/>
      <c r="DXW50" s="448"/>
      <c r="DXX50" s="448"/>
      <c r="DXY50" s="448"/>
      <c r="DXZ50" s="448"/>
      <c r="DYA50" s="448"/>
      <c r="DYB50" s="448"/>
      <c r="DYC50" s="448"/>
      <c r="DYD50" s="448"/>
      <c r="DYE50" s="448"/>
      <c r="DYF50" s="448"/>
      <c r="DYG50" s="448"/>
      <c r="DYH50" s="448"/>
      <c r="DYI50" s="448"/>
      <c r="DYJ50" s="448"/>
      <c r="DYK50" s="448"/>
      <c r="DYL50" s="448"/>
      <c r="DYM50" s="448"/>
      <c r="DYN50" s="448"/>
      <c r="DYO50" s="448"/>
      <c r="DYP50" s="448"/>
      <c r="DYQ50" s="448"/>
      <c r="DYR50" s="448"/>
      <c r="DYS50" s="448"/>
      <c r="DYT50" s="448"/>
      <c r="DYU50" s="448"/>
      <c r="DYV50" s="448"/>
      <c r="DYW50" s="448"/>
      <c r="DYX50" s="448"/>
      <c r="DYY50" s="448"/>
      <c r="DYZ50" s="448"/>
      <c r="DZA50" s="448"/>
      <c r="DZB50" s="448"/>
      <c r="DZC50" s="448"/>
      <c r="DZD50" s="448"/>
      <c r="DZE50" s="448"/>
      <c r="DZF50" s="448"/>
      <c r="DZG50" s="448"/>
      <c r="DZH50" s="448"/>
      <c r="DZI50" s="448"/>
      <c r="DZJ50" s="448"/>
      <c r="DZK50" s="448"/>
      <c r="DZL50" s="448"/>
      <c r="DZM50" s="448"/>
      <c r="DZN50" s="448"/>
      <c r="DZO50" s="448"/>
      <c r="DZP50" s="448"/>
      <c r="DZQ50" s="448"/>
      <c r="DZR50" s="448"/>
      <c r="DZS50" s="448"/>
      <c r="DZT50" s="448"/>
      <c r="DZU50" s="448"/>
      <c r="DZV50" s="448"/>
      <c r="DZW50" s="448"/>
      <c r="DZX50" s="448"/>
      <c r="DZY50" s="448"/>
      <c r="DZZ50" s="448"/>
      <c r="EAA50" s="448"/>
      <c r="EAB50" s="448"/>
      <c r="EAC50" s="448"/>
      <c r="EAD50" s="448"/>
      <c r="EAE50" s="448"/>
      <c r="EAF50" s="448"/>
      <c r="EAG50" s="448"/>
      <c r="EAH50" s="448"/>
      <c r="EAI50" s="448"/>
      <c r="EAJ50" s="448"/>
      <c r="EAK50" s="448"/>
      <c r="EAL50" s="448"/>
      <c r="EAM50" s="448"/>
      <c r="EAN50" s="448"/>
      <c r="EAO50" s="448"/>
      <c r="EAP50" s="448"/>
      <c r="EAQ50" s="448"/>
      <c r="EAR50" s="448"/>
      <c r="EAS50" s="448"/>
      <c r="EAT50" s="448"/>
      <c r="EAU50" s="448"/>
      <c r="EAV50" s="448"/>
      <c r="EAW50" s="448"/>
      <c r="EAX50" s="448"/>
      <c r="EAY50" s="448"/>
      <c r="EAZ50" s="448"/>
      <c r="EBA50" s="448"/>
      <c r="EBB50" s="448"/>
      <c r="EBC50" s="448"/>
      <c r="EBD50" s="448"/>
      <c r="EBE50" s="448"/>
      <c r="EBF50" s="448"/>
      <c r="EBG50" s="448"/>
      <c r="EBH50" s="448"/>
      <c r="EBI50" s="448"/>
      <c r="EBJ50" s="448"/>
      <c r="EBK50" s="448"/>
      <c r="EBL50" s="448"/>
      <c r="EBM50" s="448"/>
      <c r="EBN50" s="448"/>
      <c r="EBO50" s="448"/>
      <c r="EBP50" s="448"/>
      <c r="EBQ50" s="448"/>
      <c r="EBR50" s="448"/>
      <c r="EBS50" s="448"/>
      <c r="EBT50" s="448"/>
      <c r="EBU50" s="448"/>
      <c r="EBV50" s="448"/>
      <c r="EBW50" s="448"/>
      <c r="EBX50" s="448"/>
      <c r="EBY50" s="448"/>
      <c r="EBZ50" s="448"/>
      <c r="ECA50" s="448"/>
      <c r="ECB50" s="448"/>
      <c r="ECC50" s="448"/>
      <c r="ECD50" s="448"/>
      <c r="ECE50" s="448"/>
      <c r="ECF50" s="448"/>
      <c r="ECG50" s="448"/>
      <c r="ECH50" s="448"/>
      <c r="ECI50" s="448"/>
      <c r="ECJ50" s="448"/>
      <c r="ECK50" s="448"/>
      <c r="ECL50" s="448"/>
      <c r="ECM50" s="448"/>
      <c r="ECN50" s="448"/>
      <c r="ECO50" s="448"/>
      <c r="ECP50" s="448"/>
      <c r="ECQ50" s="448"/>
      <c r="ECR50" s="448"/>
      <c r="ECS50" s="448"/>
      <c r="ECT50" s="448"/>
      <c r="ECU50" s="448"/>
      <c r="ECV50" s="448"/>
      <c r="ECW50" s="448"/>
      <c r="ECX50" s="448"/>
      <c r="ECY50" s="448"/>
      <c r="ECZ50" s="448"/>
      <c r="EDA50" s="448"/>
      <c r="EDB50" s="448"/>
      <c r="EDC50" s="448"/>
      <c r="EDD50" s="448"/>
      <c r="EDE50" s="448"/>
      <c r="EDF50" s="448"/>
      <c r="EDG50" s="448"/>
      <c r="EDH50" s="448"/>
      <c r="EDI50" s="448"/>
      <c r="EDJ50" s="448"/>
      <c r="EDK50" s="448"/>
      <c r="EDL50" s="448"/>
      <c r="EDM50" s="448"/>
      <c r="EDN50" s="448"/>
      <c r="EDO50" s="448"/>
      <c r="EDP50" s="448"/>
      <c r="EDQ50" s="448"/>
      <c r="EDR50" s="448"/>
      <c r="EDS50" s="448"/>
      <c r="EDT50" s="448"/>
      <c r="EDU50" s="448"/>
      <c r="EDV50" s="448"/>
      <c r="EDW50" s="448"/>
      <c r="EDX50" s="448"/>
      <c r="EDY50" s="448"/>
      <c r="EDZ50" s="448"/>
      <c r="EEA50" s="448"/>
      <c r="EEB50" s="448"/>
      <c r="EEC50" s="448"/>
      <c r="EED50" s="448"/>
      <c r="EEE50" s="448"/>
      <c r="EEF50" s="448"/>
      <c r="EEG50" s="448"/>
      <c r="EEH50" s="448"/>
      <c r="EEI50" s="448"/>
      <c r="EEJ50" s="448"/>
      <c r="EEK50" s="448"/>
      <c r="EEL50" s="448"/>
      <c r="EEM50" s="448"/>
      <c r="EEN50" s="448"/>
      <c r="EEO50" s="448"/>
      <c r="EEP50" s="448"/>
      <c r="EEQ50" s="448"/>
      <c r="EER50" s="448"/>
      <c r="EES50" s="448"/>
      <c r="EET50" s="448"/>
      <c r="EEU50" s="448"/>
      <c r="EEV50" s="448"/>
      <c r="EEW50" s="448"/>
      <c r="EEX50" s="448"/>
      <c r="EEY50" s="448"/>
      <c r="EEZ50" s="448"/>
      <c r="EFA50" s="448"/>
      <c r="EFB50" s="448"/>
      <c r="EFC50" s="448"/>
      <c r="EFD50" s="448"/>
      <c r="EFE50" s="448"/>
      <c r="EFF50" s="448"/>
      <c r="EFG50" s="448"/>
      <c r="EFH50" s="448"/>
      <c r="EFI50" s="448"/>
      <c r="EFJ50" s="448"/>
      <c r="EFK50" s="448"/>
      <c r="EFL50" s="448"/>
      <c r="EFM50" s="448"/>
      <c r="EFN50" s="448"/>
      <c r="EFO50" s="448"/>
      <c r="EFP50" s="448"/>
      <c r="EFQ50" s="448"/>
      <c r="EFR50" s="448"/>
      <c r="EFS50" s="448"/>
      <c r="EFT50" s="448"/>
      <c r="EFU50" s="448"/>
      <c r="EFV50" s="448"/>
      <c r="EFW50" s="448"/>
      <c r="EFX50" s="448"/>
      <c r="EFY50" s="448"/>
      <c r="EFZ50" s="448"/>
      <c r="EGA50" s="448"/>
      <c r="EGB50" s="448"/>
      <c r="EGC50" s="448"/>
      <c r="EGD50" s="448"/>
      <c r="EGE50" s="448"/>
      <c r="EGF50" s="448"/>
      <c r="EGG50" s="448"/>
      <c r="EGH50" s="448"/>
      <c r="EGI50" s="448"/>
      <c r="EGJ50" s="448"/>
      <c r="EGK50" s="448"/>
      <c r="EGL50" s="448"/>
      <c r="EGM50" s="448"/>
      <c r="EGN50" s="448"/>
      <c r="EGO50" s="448"/>
      <c r="EGP50" s="448"/>
      <c r="EGQ50" s="448"/>
      <c r="EGR50" s="448"/>
      <c r="EGS50" s="448"/>
      <c r="EGT50" s="448"/>
      <c r="EGU50" s="448"/>
      <c r="EGV50" s="448"/>
      <c r="EGW50" s="448"/>
      <c r="EGX50" s="448"/>
      <c r="EGY50" s="448"/>
      <c r="EGZ50" s="448"/>
      <c r="EHA50" s="448"/>
      <c r="EHB50" s="448"/>
      <c r="EHC50" s="448"/>
      <c r="EHD50" s="448"/>
      <c r="EHE50" s="448"/>
      <c r="EHF50" s="448"/>
      <c r="EHG50" s="448"/>
      <c r="EHH50" s="448"/>
      <c r="EHI50" s="448"/>
      <c r="EHJ50" s="448"/>
      <c r="EHK50" s="448"/>
      <c r="EHL50" s="448"/>
      <c r="EHM50" s="448"/>
      <c r="EHN50" s="448"/>
      <c r="EHO50" s="448"/>
      <c r="EHP50" s="448"/>
      <c r="EHQ50" s="448"/>
      <c r="EHR50" s="448"/>
      <c r="EHS50" s="448"/>
      <c r="EHT50" s="448"/>
      <c r="EHU50" s="448"/>
      <c r="EHV50" s="448"/>
      <c r="EHW50" s="448"/>
      <c r="EHX50" s="448"/>
      <c r="EHY50" s="448"/>
      <c r="EHZ50" s="448"/>
      <c r="EIA50" s="448"/>
      <c r="EIB50" s="448"/>
      <c r="EIC50" s="448"/>
      <c r="EID50" s="448"/>
      <c r="EIE50" s="448"/>
      <c r="EIF50" s="448"/>
      <c r="EIG50" s="448"/>
      <c r="EIH50" s="448"/>
      <c r="EII50" s="448"/>
      <c r="EIJ50" s="448"/>
      <c r="EIK50" s="448"/>
      <c r="EIL50" s="448"/>
      <c r="EIM50" s="448"/>
      <c r="EIN50" s="448"/>
      <c r="EIO50" s="448"/>
      <c r="EIP50" s="448"/>
      <c r="EIQ50" s="448"/>
      <c r="EIR50" s="448"/>
      <c r="EIS50" s="448"/>
      <c r="EIT50" s="448"/>
      <c r="EIU50" s="448"/>
      <c r="EIV50" s="448"/>
      <c r="EIW50" s="448"/>
      <c r="EIX50" s="448"/>
      <c r="EIY50" s="448"/>
      <c r="EIZ50" s="448"/>
      <c r="EJA50" s="448"/>
      <c r="EJB50" s="448"/>
      <c r="EJC50" s="448"/>
      <c r="EJD50" s="448"/>
      <c r="EJE50" s="448"/>
      <c r="EJF50" s="448"/>
      <c r="EJG50" s="448"/>
      <c r="EJH50" s="448"/>
      <c r="EJI50" s="448"/>
      <c r="EJJ50" s="448"/>
      <c r="EJK50" s="448"/>
      <c r="EJL50" s="448"/>
      <c r="EJM50" s="448"/>
      <c r="EJN50" s="448"/>
      <c r="EJO50" s="448"/>
      <c r="EJP50" s="448"/>
      <c r="EJQ50" s="448"/>
      <c r="EJR50" s="448"/>
      <c r="EJS50" s="448"/>
      <c r="EJT50" s="448"/>
      <c r="EJU50" s="448"/>
      <c r="EJV50" s="448"/>
      <c r="EJW50" s="448"/>
      <c r="EJX50" s="448"/>
      <c r="EJY50" s="448"/>
      <c r="EJZ50" s="448"/>
      <c r="EKA50" s="448"/>
      <c r="EKB50" s="448"/>
      <c r="EKC50" s="448"/>
      <c r="EKD50" s="448"/>
      <c r="EKE50" s="448"/>
      <c r="EKF50" s="448"/>
      <c r="EKG50" s="448"/>
      <c r="EKH50" s="448"/>
      <c r="EKI50" s="448"/>
      <c r="EKJ50" s="448"/>
      <c r="EKK50" s="448"/>
      <c r="EKL50" s="448"/>
      <c r="EKM50" s="448"/>
      <c r="EKN50" s="448"/>
      <c r="EKO50" s="448"/>
      <c r="EKP50" s="448"/>
      <c r="EKQ50" s="448"/>
      <c r="EKR50" s="448"/>
      <c r="EKS50" s="448"/>
      <c r="EKT50" s="448"/>
      <c r="EKU50" s="448"/>
      <c r="EKV50" s="448"/>
      <c r="EKW50" s="448"/>
      <c r="EKX50" s="448"/>
      <c r="EKY50" s="448"/>
      <c r="EKZ50" s="448"/>
      <c r="ELA50" s="448"/>
      <c r="ELB50" s="448"/>
      <c r="ELC50" s="448"/>
      <c r="ELD50" s="448"/>
      <c r="ELE50" s="448"/>
      <c r="ELF50" s="448"/>
      <c r="ELG50" s="448"/>
      <c r="ELH50" s="448"/>
      <c r="ELI50" s="448"/>
      <c r="ELJ50" s="448"/>
      <c r="ELK50" s="448"/>
      <c r="ELL50" s="448"/>
      <c r="ELM50" s="448"/>
      <c r="ELN50" s="448"/>
      <c r="ELO50" s="448"/>
      <c r="ELP50" s="448"/>
      <c r="ELQ50" s="448"/>
      <c r="ELR50" s="448"/>
      <c r="ELS50" s="448"/>
      <c r="ELT50" s="448"/>
      <c r="ELU50" s="448"/>
      <c r="ELV50" s="448"/>
      <c r="ELW50" s="448"/>
      <c r="ELX50" s="448"/>
      <c r="ELY50" s="448"/>
      <c r="ELZ50" s="448"/>
      <c r="EMA50" s="448"/>
      <c r="EMB50" s="448"/>
      <c r="EMC50" s="448"/>
      <c r="EMD50" s="448"/>
      <c r="EME50" s="448"/>
      <c r="EMF50" s="448"/>
      <c r="EMG50" s="448"/>
      <c r="EMH50" s="448"/>
      <c r="EMI50" s="448"/>
      <c r="EMJ50" s="448"/>
      <c r="EMK50" s="448"/>
      <c r="EML50" s="448"/>
      <c r="EMM50" s="448"/>
      <c r="EMN50" s="448"/>
      <c r="EMO50" s="448"/>
      <c r="EMP50" s="448"/>
      <c r="EMQ50" s="448"/>
      <c r="EMR50" s="448"/>
      <c r="EMS50" s="448"/>
      <c r="EMT50" s="448"/>
      <c r="EMU50" s="448"/>
      <c r="EMV50" s="448"/>
      <c r="EMW50" s="448"/>
      <c r="EMX50" s="448"/>
      <c r="EMY50" s="448"/>
      <c r="EMZ50" s="448"/>
      <c r="ENA50" s="448"/>
      <c r="ENB50" s="448"/>
      <c r="ENC50" s="448"/>
      <c r="END50" s="448"/>
      <c r="ENE50" s="448"/>
      <c r="ENF50" s="448"/>
      <c r="ENG50" s="448"/>
      <c r="ENH50" s="448"/>
      <c r="ENI50" s="448"/>
      <c r="ENJ50" s="448"/>
      <c r="ENK50" s="448"/>
      <c r="ENL50" s="448"/>
      <c r="ENM50" s="448"/>
      <c r="ENN50" s="448"/>
      <c r="ENO50" s="448"/>
      <c r="ENP50" s="448"/>
      <c r="ENQ50" s="448"/>
      <c r="ENR50" s="448"/>
      <c r="ENS50" s="448"/>
      <c r="ENT50" s="448"/>
      <c r="ENU50" s="448"/>
      <c r="ENV50" s="448"/>
      <c r="ENW50" s="448"/>
      <c r="ENX50" s="448"/>
      <c r="ENY50" s="448"/>
      <c r="ENZ50" s="448"/>
      <c r="EOA50" s="448"/>
      <c r="EOB50" s="448"/>
      <c r="EOC50" s="448"/>
      <c r="EOD50" s="448"/>
      <c r="EOE50" s="448"/>
      <c r="EOF50" s="448"/>
      <c r="EOG50" s="448"/>
      <c r="EOH50" s="448"/>
      <c r="EOI50" s="448"/>
      <c r="EOJ50" s="448"/>
      <c r="EOK50" s="448"/>
      <c r="EOL50" s="448"/>
      <c r="EOM50" s="448"/>
      <c r="EON50" s="448"/>
      <c r="EOO50" s="448"/>
      <c r="EOP50" s="448"/>
      <c r="EOQ50" s="448"/>
      <c r="EOR50" s="448"/>
      <c r="EOS50" s="448"/>
      <c r="EOT50" s="448"/>
      <c r="EOU50" s="448"/>
      <c r="EOV50" s="448"/>
      <c r="EOW50" s="448"/>
      <c r="EOX50" s="448"/>
      <c r="EOY50" s="448"/>
      <c r="EOZ50" s="448"/>
      <c r="EPA50" s="448"/>
      <c r="EPB50" s="448"/>
      <c r="EPC50" s="448"/>
      <c r="EPD50" s="448"/>
      <c r="EPE50" s="448"/>
      <c r="EPF50" s="448"/>
      <c r="EPG50" s="448"/>
      <c r="EPH50" s="448"/>
      <c r="EPI50" s="448"/>
      <c r="EPJ50" s="448"/>
      <c r="EPK50" s="448"/>
      <c r="EPL50" s="448"/>
      <c r="EPM50" s="448"/>
      <c r="EPN50" s="448"/>
      <c r="EPO50" s="448"/>
      <c r="EPP50" s="448"/>
      <c r="EPQ50" s="448"/>
      <c r="EPR50" s="448"/>
      <c r="EPS50" s="448"/>
      <c r="EPT50" s="448"/>
      <c r="EPU50" s="448"/>
      <c r="EPV50" s="448"/>
      <c r="EPW50" s="448"/>
      <c r="EPX50" s="448"/>
      <c r="EPY50" s="448"/>
      <c r="EPZ50" s="448"/>
      <c r="EQA50" s="448"/>
      <c r="EQB50" s="448"/>
      <c r="EQC50" s="448"/>
      <c r="EQD50" s="448"/>
      <c r="EQE50" s="448"/>
      <c r="EQF50" s="448"/>
      <c r="EQG50" s="448"/>
      <c r="EQH50" s="448"/>
      <c r="EQI50" s="448"/>
      <c r="EQJ50" s="448"/>
      <c r="EQK50" s="448"/>
      <c r="EQL50" s="448"/>
      <c r="EQM50" s="448"/>
      <c r="EQN50" s="448"/>
      <c r="EQO50" s="448"/>
      <c r="EQP50" s="448"/>
      <c r="EQQ50" s="448"/>
      <c r="EQR50" s="448"/>
      <c r="EQS50" s="448"/>
      <c r="EQT50" s="448"/>
      <c r="EQU50" s="448"/>
      <c r="EQV50" s="448"/>
      <c r="EQW50" s="448"/>
      <c r="EQX50" s="448"/>
      <c r="EQY50" s="448"/>
      <c r="EQZ50" s="448"/>
      <c r="ERA50" s="448"/>
      <c r="ERB50" s="448"/>
      <c r="ERC50" s="448"/>
      <c r="ERD50" s="448"/>
      <c r="ERE50" s="448"/>
      <c r="ERF50" s="448"/>
      <c r="ERG50" s="448"/>
      <c r="ERH50" s="448"/>
      <c r="ERI50" s="448"/>
      <c r="ERJ50" s="448"/>
      <c r="ERK50" s="448"/>
      <c r="ERL50" s="448"/>
      <c r="ERM50" s="448"/>
      <c r="ERN50" s="448"/>
      <c r="ERO50" s="448"/>
      <c r="ERP50" s="448"/>
      <c r="ERQ50" s="448"/>
      <c r="ERR50" s="448"/>
      <c r="ERS50" s="448"/>
      <c r="ERT50" s="448"/>
      <c r="ERU50" s="448"/>
      <c r="ERV50" s="448"/>
      <c r="ERW50" s="448"/>
      <c r="ERX50" s="448"/>
      <c r="ERY50" s="448"/>
      <c r="ERZ50" s="448"/>
      <c r="ESA50" s="448"/>
      <c r="ESB50" s="448"/>
      <c r="ESC50" s="448"/>
      <c r="ESD50" s="448"/>
      <c r="ESE50" s="448"/>
      <c r="ESF50" s="448"/>
      <c r="ESG50" s="448"/>
      <c r="ESH50" s="448"/>
      <c r="ESI50" s="448"/>
      <c r="ESJ50" s="448"/>
      <c r="ESK50" s="448"/>
      <c r="ESL50" s="448"/>
      <c r="ESM50" s="448"/>
      <c r="ESN50" s="448"/>
      <c r="ESO50" s="448"/>
      <c r="ESP50" s="448"/>
      <c r="ESQ50" s="448"/>
      <c r="ESR50" s="448"/>
      <c r="ESS50" s="448"/>
      <c r="EST50" s="448"/>
      <c r="ESU50" s="448"/>
      <c r="ESV50" s="448"/>
      <c r="ESW50" s="448"/>
      <c r="ESX50" s="448"/>
      <c r="ESY50" s="448"/>
      <c r="ESZ50" s="448"/>
      <c r="ETA50" s="448"/>
      <c r="ETB50" s="448"/>
      <c r="ETC50" s="448"/>
      <c r="ETD50" s="448"/>
      <c r="ETE50" s="448"/>
      <c r="ETF50" s="448"/>
      <c r="ETG50" s="448"/>
      <c r="ETH50" s="448"/>
      <c r="ETI50" s="448"/>
      <c r="ETJ50" s="448"/>
      <c r="ETK50" s="448"/>
      <c r="ETL50" s="448"/>
      <c r="ETM50" s="448"/>
      <c r="ETN50" s="448"/>
      <c r="ETO50" s="448"/>
      <c r="ETP50" s="448"/>
      <c r="ETQ50" s="448"/>
      <c r="ETR50" s="448"/>
      <c r="ETS50" s="448"/>
      <c r="ETT50" s="448"/>
      <c r="ETU50" s="448"/>
      <c r="ETV50" s="448"/>
      <c r="ETW50" s="448"/>
      <c r="ETX50" s="448"/>
      <c r="ETY50" s="448"/>
      <c r="ETZ50" s="448"/>
      <c r="EUA50" s="448"/>
      <c r="EUB50" s="448"/>
      <c r="EUC50" s="448"/>
      <c r="EUD50" s="448"/>
      <c r="EUE50" s="448"/>
      <c r="EUF50" s="448"/>
      <c r="EUG50" s="448"/>
      <c r="EUH50" s="448"/>
      <c r="EUI50" s="448"/>
      <c r="EUJ50" s="448"/>
      <c r="EUK50" s="448"/>
      <c r="EUL50" s="448"/>
      <c r="EUM50" s="448"/>
      <c r="EUN50" s="448"/>
      <c r="EUO50" s="448"/>
      <c r="EUP50" s="448"/>
      <c r="EUQ50" s="448"/>
      <c r="EUR50" s="448"/>
      <c r="EUS50" s="448"/>
      <c r="EUT50" s="448"/>
      <c r="EUU50" s="448"/>
      <c r="EUV50" s="448"/>
      <c r="EUW50" s="448"/>
      <c r="EUX50" s="448"/>
      <c r="EUY50" s="448"/>
      <c r="EUZ50" s="448"/>
      <c r="EVA50" s="448"/>
      <c r="EVB50" s="448"/>
      <c r="EVC50" s="448"/>
      <c r="EVD50" s="448"/>
      <c r="EVE50" s="448"/>
      <c r="EVF50" s="448"/>
      <c r="EVG50" s="448"/>
      <c r="EVH50" s="448"/>
      <c r="EVI50" s="448"/>
      <c r="EVJ50" s="448"/>
      <c r="EVK50" s="448"/>
      <c r="EVL50" s="448"/>
      <c r="EVM50" s="448"/>
      <c r="EVN50" s="448"/>
      <c r="EVO50" s="448"/>
      <c r="EVP50" s="448"/>
      <c r="EVQ50" s="448"/>
      <c r="EVR50" s="448"/>
      <c r="EVS50" s="448"/>
      <c r="EVT50" s="448"/>
      <c r="EVU50" s="448"/>
      <c r="EVV50" s="448"/>
      <c r="EVW50" s="448"/>
      <c r="EVX50" s="448"/>
      <c r="EVY50" s="448"/>
      <c r="EVZ50" s="448"/>
      <c r="EWA50" s="448"/>
      <c r="EWB50" s="448"/>
      <c r="EWC50" s="448"/>
      <c r="EWD50" s="448"/>
      <c r="EWE50" s="448"/>
      <c r="EWF50" s="448"/>
      <c r="EWG50" s="448"/>
      <c r="EWH50" s="448"/>
      <c r="EWI50" s="448"/>
      <c r="EWJ50" s="448"/>
      <c r="EWK50" s="448"/>
      <c r="EWL50" s="448"/>
      <c r="EWM50" s="448"/>
      <c r="EWN50" s="448"/>
      <c r="EWO50" s="448"/>
      <c r="EWP50" s="448"/>
      <c r="EWQ50" s="448"/>
      <c r="EWR50" s="448"/>
      <c r="EWS50" s="448"/>
      <c r="EWT50" s="448"/>
      <c r="EWU50" s="448"/>
      <c r="EWV50" s="448"/>
      <c r="EWW50" s="448"/>
      <c r="EWX50" s="448"/>
      <c r="EWY50" s="448"/>
      <c r="EWZ50" s="448"/>
      <c r="EXA50" s="448"/>
      <c r="EXB50" s="448"/>
      <c r="EXC50" s="448"/>
      <c r="EXD50" s="448"/>
      <c r="EXE50" s="448"/>
      <c r="EXF50" s="448"/>
      <c r="EXG50" s="448"/>
      <c r="EXH50" s="448"/>
      <c r="EXI50" s="448"/>
      <c r="EXJ50" s="448"/>
      <c r="EXK50" s="448"/>
      <c r="EXL50" s="448"/>
      <c r="EXM50" s="448"/>
      <c r="EXN50" s="448"/>
      <c r="EXO50" s="448"/>
      <c r="EXP50" s="448"/>
      <c r="EXQ50" s="448"/>
      <c r="EXR50" s="448"/>
      <c r="EXS50" s="448"/>
      <c r="EXT50" s="448"/>
      <c r="EXU50" s="448"/>
      <c r="EXV50" s="448"/>
      <c r="EXW50" s="448"/>
      <c r="EXX50" s="448"/>
      <c r="EXY50" s="448"/>
      <c r="EXZ50" s="448"/>
      <c r="EYA50" s="448"/>
      <c r="EYB50" s="448"/>
      <c r="EYC50" s="448"/>
      <c r="EYD50" s="448"/>
      <c r="EYE50" s="448"/>
      <c r="EYF50" s="448"/>
      <c r="EYG50" s="448"/>
      <c r="EYH50" s="448"/>
      <c r="EYI50" s="448"/>
      <c r="EYJ50" s="448"/>
      <c r="EYK50" s="448"/>
      <c r="EYL50" s="448"/>
      <c r="EYM50" s="448"/>
      <c r="EYN50" s="448"/>
      <c r="EYO50" s="448"/>
      <c r="EYP50" s="448"/>
      <c r="EYQ50" s="448"/>
      <c r="EYR50" s="448"/>
      <c r="EYS50" s="448"/>
      <c r="EYT50" s="448"/>
      <c r="EYU50" s="448"/>
      <c r="EYV50" s="448"/>
      <c r="EYW50" s="448"/>
      <c r="EYX50" s="448"/>
      <c r="EYY50" s="448"/>
      <c r="EYZ50" s="448"/>
      <c r="EZA50" s="448"/>
      <c r="EZB50" s="448"/>
      <c r="EZC50" s="448"/>
      <c r="EZD50" s="448"/>
      <c r="EZE50" s="448"/>
      <c r="EZF50" s="448"/>
      <c r="EZG50" s="448"/>
      <c r="EZH50" s="448"/>
      <c r="EZI50" s="448"/>
      <c r="EZJ50" s="448"/>
      <c r="EZK50" s="448"/>
      <c r="EZL50" s="448"/>
      <c r="EZM50" s="448"/>
      <c r="EZN50" s="448"/>
      <c r="EZO50" s="448"/>
      <c r="EZP50" s="448"/>
      <c r="EZQ50" s="448"/>
      <c r="EZR50" s="448"/>
      <c r="EZS50" s="448"/>
      <c r="EZT50" s="448"/>
      <c r="EZU50" s="448"/>
      <c r="EZV50" s="448"/>
      <c r="EZW50" s="448"/>
      <c r="EZX50" s="448"/>
      <c r="EZY50" s="448"/>
      <c r="EZZ50" s="448"/>
      <c r="FAA50" s="448"/>
      <c r="FAB50" s="448"/>
      <c r="FAC50" s="448"/>
      <c r="FAD50" s="448"/>
      <c r="FAE50" s="448"/>
      <c r="FAF50" s="448"/>
      <c r="FAG50" s="448"/>
      <c r="FAH50" s="448"/>
      <c r="FAI50" s="448"/>
      <c r="FAJ50" s="448"/>
      <c r="FAK50" s="448"/>
      <c r="FAL50" s="448"/>
      <c r="FAM50" s="448"/>
      <c r="FAN50" s="448"/>
      <c r="FAO50" s="448"/>
      <c r="FAP50" s="448"/>
      <c r="FAQ50" s="448"/>
      <c r="FAR50" s="448"/>
      <c r="FAS50" s="448"/>
      <c r="FAT50" s="448"/>
      <c r="FAU50" s="448"/>
      <c r="FAV50" s="448"/>
      <c r="FAW50" s="448"/>
      <c r="FAX50" s="448"/>
      <c r="FAY50" s="448"/>
      <c r="FAZ50" s="448"/>
      <c r="FBA50" s="448"/>
      <c r="FBB50" s="448"/>
      <c r="FBC50" s="448"/>
      <c r="FBD50" s="448"/>
      <c r="FBE50" s="448"/>
      <c r="FBF50" s="448"/>
      <c r="FBG50" s="448"/>
      <c r="FBH50" s="448"/>
      <c r="FBI50" s="448"/>
      <c r="FBJ50" s="448"/>
      <c r="FBK50" s="448"/>
      <c r="FBL50" s="448"/>
      <c r="FBM50" s="448"/>
      <c r="FBN50" s="448"/>
      <c r="FBO50" s="448"/>
      <c r="FBP50" s="448"/>
      <c r="FBQ50" s="448"/>
      <c r="FBR50" s="448"/>
      <c r="FBS50" s="448"/>
      <c r="FBT50" s="448"/>
      <c r="FBU50" s="448"/>
      <c r="FBV50" s="448"/>
      <c r="FBW50" s="448"/>
      <c r="FBX50" s="448"/>
      <c r="FBY50" s="448"/>
      <c r="FBZ50" s="448"/>
      <c r="FCA50" s="448"/>
      <c r="FCB50" s="448"/>
      <c r="FCC50" s="448"/>
      <c r="FCD50" s="448"/>
      <c r="FCE50" s="448"/>
      <c r="FCF50" s="448"/>
      <c r="FCG50" s="448"/>
      <c r="FCH50" s="448"/>
      <c r="FCI50" s="448"/>
      <c r="FCJ50" s="448"/>
      <c r="FCK50" s="448"/>
      <c r="FCL50" s="448"/>
      <c r="FCM50" s="448"/>
      <c r="FCN50" s="448"/>
      <c r="FCO50" s="448"/>
      <c r="FCP50" s="448"/>
      <c r="FCQ50" s="448"/>
      <c r="FCR50" s="448"/>
      <c r="FCS50" s="448"/>
      <c r="FCT50" s="448"/>
      <c r="FCU50" s="448"/>
      <c r="FCV50" s="448"/>
      <c r="FCW50" s="448"/>
      <c r="FCX50" s="448"/>
      <c r="FCY50" s="448"/>
      <c r="FCZ50" s="448"/>
      <c r="FDA50" s="448"/>
      <c r="FDB50" s="448"/>
      <c r="FDC50" s="448"/>
      <c r="FDD50" s="448"/>
      <c r="FDE50" s="448"/>
      <c r="FDF50" s="448"/>
      <c r="FDG50" s="448"/>
      <c r="FDH50" s="448"/>
      <c r="FDI50" s="448"/>
      <c r="FDJ50" s="448"/>
      <c r="FDK50" s="448"/>
      <c r="FDL50" s="448"/>
      <c r="FDM50" s="448"/>
      <c r="FDN50" s="448"/>
      <c r="FDO50" s="448"/>
      <c r="FDP50" s="448"/>
      <c r="FDQ50" s="448"/>
      <c r="FDR50" s="448"/>
      <c r="FDS50" s="448"/>
      <c r="FDT50" s="448"/>
      <c r="FDU50" s="448"/>
      <c r="FDV50" s="448"/>
      <c r="FDW50" s="448"/>
      <c r="FDX50" s="448"/>
      <c r="FDY50" s="448"/>
      <c r="FDZ50" s="448"/>
      <c r="FEA50" s="448"/>
      <c r="FEB50" s="448"/>
      <c r="FEC50" s="448"/>
      <c r="FED50" s="448"/>
      <c r="FEE50" s="448"/>
      <c r="FEF50" s="448"/>
      <c r="FEG50" s="448"/>
      <c r="FEH50" s="448"/>
      <c r="FEI50" s="448"/>
      <c r="FEJ50" s="448"/>
      <c r="FEK50" s="448"/>
      <c r="FEL50" s="448"/>
      <c r="FEM50" s="448"/>
      <c r="FEN50" s="448"/>
      <c r="FEO50" s="448"/>
      <c r="FEP50" s="448"/>
      <c r="FEQ50" s="448"/>
      <c r="FER50" s="448"/>
      <c r="FES50" s="448"/>
      <c r="FET50" s="448"/>
      <c r="FEU50" s="448"/>
      <c r="FEV50" s="448"/>
      <c r="FEW50" s="448"/>
      <c r="FEX50" s="448"/>
      <c r="FEY50" s="448"/>
      <c r="FEZ50" s="448"/>
      <c r="FFA50" s="448"/>
      <c r="FFB50" s="448"/>
      <c r="FFC50" s="448"/>
      <c r="FFD50" s="448"/>
      <c r="FFE50" s="448"/>
      <c r="FFF50" s="448"/>
      <c r="FFG50" s="448"/>
      <c r="FFH50" s="448"/>
      <c r="FFI50" s="448"/>
      <c r="FFJ50" s="448"/>
      <c r="FFK50" s="448"/>
      <c r="FFL50" s="448"/>
      <c r="FFM50" s="448"/>
      <c r="FFN50" s="448"/>
      <c r="FFO50" s="448"/>
      <c r="FFP50" s="448"/>
      <c r="FFQ50" s="448"/>
      <c r="FFR50" s="448"/>
      <c r="FFS50" s="448"/>
      <c r="FFT50" s="448"/>
      <c r="FFU50" s="448"/>
      <c r="FFV50" s="448"/>
      <c r="FFW50" s="448"/>
      <c r="FFX50" s="448"/>
      <c r="FFY50" s="448"/>
      <c r="FFZ50" s="448"/>
      <c r="FGA50" s="448"/>
      <c r="FGB50" s="448"/>
      <c r="FGC50" s="448"/>
      <c r="FGD50" s="448"/>
      <c r="FGE50" s="448"/>
      <c r="FGF50" s="448"/>
      <c r="FGG50" s="448"/>
      <c r="FGH50" s="448"/>
      <c r="FGI50" s="448"/>
      <c r="FGJ50" s="448"/>
      <c r="FGK50" s="448"/>
      <c r="FGL50" s="448"/>
      <c r="FGM50" s="448"/>
      <c r="FGN50" s="448"/>
      <c r="FGO50" s="448"/>
      <c r="FGP50" s="448"/>
      <c r="FGQ50" s="448"/>
      <c r="FGR50" s="448"/>
      <c r="FGS50" s="448"/>
      <c r="FGT50" s="448"/>
      <c r="FGU50" s="448"/>
      <c r="FGV50" s="448"/>
      <c r="FGW50" s="448"/>
      <c r="FGX50" s="448"/>
      <c r="FGY50" s="448"/>
      <c r="FGZ50" s="448"/>
      <c r="FHA50" s="448"/>
      <c r="FHB50" s="448"/>
      <c r="FHC50" s="448"/>
      <c r="FHD50" s="448"/>
      <c r="FHE50" s="448"/>
      <c r="FHF50" s="448"/>
      <c r="FHG50" s="448"/>
      <c r="FHH50" s="448"/>
      <c r="FHI50" s="448"/>
      <c r="FHJ50" s="448"/>
      <c r="FHK50" s="448"/>
      <c r="FHL50" s="448"/>
      <c r="FHM50" s="448"/>
      <c r="FHN50" s="448"/>
      <c r="FHO50" s="448"/>
      <c r="FHP50" s="448"/>
      <c r="FHQ50" s="448"/>
      <c r="FHR50" s="448"/>
      <c r="FHS50" s="448"/>
      <c r="FHT50" s="448"/>
      <c r="FHU50" s="448"/>
      <c r="FHV50" s="448"/>
      <c r="FHW50" s="448"/>
      <c r="FHX50" s="448"/>
      <c r="FHY50" s="448"/>
      <c r="FHZ50" s="448"/>
      <c r="FIA50" s="448"/>
      <c r="FIB50" s="448"/>
      <c r="FIC50" s="448"/>
      <c r="FID50" s="448"/>
      <c r="FIE50" s="448"/>
      <c r="FIF50" s="448"/>
      <c r="FIG50" s="448"/>
      <c r="FIH50" s="448"/>
      <c r="FII50" s="448"/>
      <c r="FIJ50" s="448"/>
      <c r="FIK50" s="448"/>
      <c r="FIL50" s="448"/>
      <c r="FIM50" s="448"/>
      <c r="FIN50" s="448"/>
      <c r="FIO50" s="448"/>
      <c r="FIP50" s="448"/>
      <c r="FIQ50" s="448"/>
      <c r="FIR50" s="448"/>
      <c r="FIS50" s="448"/>
      <c r="FIT50" s="448"/>
      <c r="FIU50" s="448"/>
      <c r="FIV50" s="448"/>
      <c r="FIW50" s="448"/>
      <c r="FIX50" s="448"/>
      <c r="FIY50" s="448"/>
      <c r="FIZ50" s="448"/>
      <c r="FJA50" s="448"/>
      <c r="FJB50" s="448"/>
      <c r="FJC50" s="448"/>
      <c r="FJD50" s="448"/>
      <c r="FJE50" s="448"/>
      <c r="FJF50" s="448"/>
      <c r="FJG50" s="448"/>
      <c r="FJH50" s="448"/>
      <c r="FJI50" s="448"/>
      <c r="FJJ50" s="448"/>
      <c r="FJK50" s="448"/>
      <c r="FJL50" s="448"/>
      <c r="FJM50" s="448"/>
      <c r="FJN50" s="448"/>
      <c r="FJO50" s="448"/>
      <c r="FJP50" s="448"/>
      <c r="FJQ50" s="448"/>
      <c r="FJR50" s="448"/>
      <c r="FJS50" s="448"/>
      <c r="FJT50" s="448"/>
      <c r="FJU50" s="448"/>
      <c r="FJV50" s="448"/>
      <c r="FJW50" s="448"/>
      <c r="FJX50" s="448"/>
      <c r="FJY50" s="448"/>
      <c r="FJZ50" s="448"/>
      <c r="FKA50" s="448"/>
      <c r="FKB50" s="448"/>
      <c r="FKC50" s="448"/>
      <c r="FKD50" s="448"/>
      <c r="FKE50" s="448"/>
      <c r="FKF50" s="448"/>
      <c r="FKG50" s="448"/>
      <c r="FKH50" s="448"/>
      <c r="FKI50" s="448"/>
      <c r="FKJ50" s="448"/>
      <c r="FKK50" s="448"/>
      <c r="FKL50" s="448"/>
      <c r="FKM50" s="448"/>
      <c r="FKN50" s="448"/>
      <c r="FKO50" s="448"/>
      <c r="FKP50" s="448"/>
      <c r="FKQ50" s="448"/>
      <c r="FKR50" s="448"/>
      <c r="FKS50" s="448"/>
      <c r="FKT50" s="448"/>
      <c r="FKU50" s="448"/>
      <c r="FKV50" s="448"/>
      <c r="FKW50" s="448"/>
      <c r="FKX50" s="448"/>
      <c r="FKY50" s="448"/>
      <c r="FKZ50" s="448"/>
      <c r="FLA50" s="448"/>
      <c r="FLB50" s="448"/>
      <c r="FLC50" s="448"/>
      <c r="FLD50" s="448"/>
      <c r="FLE50" s="448"/>
      <c r="FLF50" s="448"/>
      <c r="FLG50" s="448"/>
      <c r="FLH50" s="448"/>
      <c r="FLI50" s="448"/>
      <c r="FLJ50" s="448"/>
      <c r="FLK50" s="448"/>
      <c r="FLL50" s="448"/>
      <c r="FLM50" s="448"/>
      <c r="FLN50" s="448"/>
      <c r="FLO50" s="448"/>
      <c r="FLP50" s="448"/>
      <c r="FLQ50" s="448"/>
      <c r="FLR50" s="448"/>
      <c r="FLS50" s="448"/>
      <c r="FLT50" s="448"/>
      <c r="FLU50" s="448"/>
      <c r="FLV50" s="448"/>
      <c r="FLW50" s="448"/>
      <c r="FLX50" s="448"/>
      <c r="FLY50" s="448"/>
      <c r="FLZ50" s="448"/>
      <c r="FMA50" s="448"/>
      <c r="FMB50" s="448"/>
      <c r="FMC50" s="448"/>
      <c r="FMD50" s="448"/>
      <c r="FME50" s="448"/>
      <c r="FMF50" s="448"/>
      <c r="FMG50" s="448"/>
      <c r="FMH50" s="448"/>
      <c r="FMI50" s="448"/>
      <c r="FMJ50" s="448"/>
      <c r="FMK50" s="448"/>
      <c r="FML50" s="448"/>
      <c r="FMM50" s="448"/>
      <c r="FMN50" s="448"/>
      <c r="FMO50" s="448"/>
      <c r="FMP50" s="448"/>
      <c r="FMQ50" s="448"/>
      <c r="FMR50" s="448"/>
      <c r="FMS50" s="448"/>
      <c r="FMT50" s="448"/>
      <c r="FMU50" s="448"/>
      <c r="FMV50" s="448"/>
      <c r="FMW50" s="448"/>
      <c r="FMX50" s="448"/>
      <c r="FMY50" s="448"/>
      <c r="FMZ50" s="448"/>
      <c r="FNA50" s="448"/>
      <c r="FNB50" s="448"/>
      <c r="FNC50" s="448"/>
      <c r="FND50" s="448"/>
      <c r="FNE50" s="448"/>
      <c r="FNF50" s="448"/>
      <c r="FNG50" s="448"/>
      <c r="FNH50" s="448"/>
      <c r="FNI50" s="448"/>
      <c r="FNJ50" s="448"/>
      <c r="FNK50" s="448"/>
      <c r="FNL50" s="448"/>
      <c r="FNM50" s="448"/>
      <c r="FNN50" s="448"/>
      <c r="FNO50" s="448"/>
      <c r="FNP50" s="448"/>
      <c r="FNQ50" s="448"/>
      <c r="FNR50" s="448"/>
      <c r="FNS50" s="448"/>
      <c r="FNT50" s="448"/>
      <c r="FNU50" s="448"/>
      <c r="FNV50" s="448"/>
      <c r="FNW50" s="448"/>
      <c r="FNX50" s="448"/>
      <c r="FNY50" s="448"/>
      <c r="FNZ50" s="448"/>
      <c r="FOA50" s="448"/>
      <c r="FOB50" s="448"/>
      <c r="FOC50" s="448"/>
      <c r="FOD50" s="448"/>
      <c r="FOE50" s="448"/>
      <c r="FOF50" s="448"/>
      <c r="FOG50" s="448"/>
      <c r="FOH50" s="448"/>
      <c r="FOI50" s="448"/>
      <c r="FOJ50" s="448"/>
      <c r="FOK50" s="448"/>
      <c r="FOL50" s="448"/>
      <c r="FOM50" s="448"/>
      <c r="FON50" s="448"/>
      <c r="FOO50" s="448"/>
      <c r="FOP50" s="448"/>
      <c r="FOQ50" s="448"/>
      <c r="FOR50" s="448"/>
      <c r="FOS50" s="448"/>
      <c r="FOT50" s="448"/>
      <c r="FOU50" s="448"/>
      <c r="FOV50" s="448"/>
      <c r="FOW50" s="448"/>
      <c r="FOX50" s="448"/>
      <c r="FOY50" s="448"/>
      <c r="FOZ50" s="448"/>
      <c r="FPA50" s="448"/>
      <c r="FPB50" s="448"/>
      <c r="FPC50" s="448"/>
      <c r="FPD50" s="448"/>
      <c r="FPE50" s="448"/>
      <c r="FPF50" s="448"/>
      <c r="FPG50" s="448"/>
      <c r="FPH50" s="448"/>
      <c r="FPI50" s="448"/>
      <c r="FPJ50" s="448"/>
      <c r="FPK50" s="448"/>
      <c r="FPL50" s="448"/>
      <c r="FPM50" s="448"/>
      <c r="FPN50" s="448"/>
      <c r="FPO50" s="448"/>
      <c r="FPP50" s="448"/>
      <c r="FPQ50" s="448"/>
      <c r="FPR50" s="448"/>
      <c r="FPS50" s="448"/>
      <c r="FPT50" s="448"/>
      <c r="FPU50" s="448"/>
      <c r="FPV50" s="448"/>
      <c r="FPW50" s="448"/>
      <c r="FPX50" s="448"/>
      <c r="FPY50" s="448"/>
      <c r="FPZ50" s="448"/>
      <c r="FQA50" s="448"/>
      <c r="FQB50" s="448"/>
      <c r="FQC50" s="448"/>
      <c r="FQD50" s="448"/>
      <c r="FQE50" s="448"/>
      <c r="FQF50" s="448"/>
      <c r="FQG50" s="448"/>
      <c r="FQH50" s="448"/>
      <c r="FQI50" s="448"/>
      <c r="FQJ50" s="448"/>
      <c r="FQK50" s="448"/>
      <c r="FQL50" s="448"/>
      <c r="FQM50" s="448"/>
      <c r="FQN50" s="448"/>
      <c r="FQO50" s="448"/>
      <c r="FQP50" s="448"/>
      <c r="FQQ50" s="448"/>
      <c r="FQR50" s="448"/>
      <c r="FQS50" s="448"/>
      <c r="FQT50" s="448"/>
      <c r="FQU50" s="448"/>
      <c r="FQV50" s="448"/>
      <c r="FQW50" s="448"/>
      <c r="FQX50" s="448"/>
      <c r="FQY50" s="448"/>
      <c r="FQZ50" s="448"/>
      <c r="FRA50" s="448"/>
      <c r="FRB50" s="448"/>
      <c r="FRC50" s="448"/>
      <c r="FRD50" s="448"/>
      <c r="FRE50" s="448"/>
      <c r="FRF50" s="448"/>
      <c r="FRG50" s="448"/>
      <c r="FRH50" s="448"/>
      <c r="FRI50" s="448"/>
      <c r="FRJ50" s="448"/>
      <c r="FRK50" s="448"/>
      <c r="FRL50" s="448"/>
      <c r="FRM50" s="448"/>
      <c r="FRN50" s="448"/>
      <c r="FRO50" s="448"/>
      <c r="FRP50" s="448"/>
      <c r="FRQ50" s="448"/>
      <c r="FRR50" s="448"/>
      <c r="FRS50" s="448"/>
      <c r="FRT50" s="448"/>
      <c r="FRU50" s="448"/>
      <c r="FRV50" s="448"/>
      <c r="FRW50" s="448"/>
      <c r="FRX50" s="448"/>
      <c r="FRY50" s="448"/>
      <c r="FRZ50" s="448"/>
      <c r="FSA50" s="448"/>
      <c r="FSB50" s="448"/>
      <c r="FSC50" s="448"/>
      <c r="FSD50" s="448"/>
      <c r="FSE50" s="448"/>
      <c r="FSF50" s="448"/>
      <c r="FSG50" s="448"/>
      <c r="FSH50" s="448"/>
      <c r="FSI50" s="448"/>
      <c r="FSJ50" s="448"/>
      <c r="FSK50" s="448"/>
      <c r="FSL50" s="448"/>
      <c r="FSM50" s="448"/>
      <c r="FSN50" s="448"/>
      <c r="FSO50" s="448"/>
      <c r="FSP50" s="448"/>
      <c r="FSQ50" s="448"/>
      <c r="FSR50" s="448"/>
      <c r="FSS50" s="448"/>
      <c r="FST50" s="448"/>
      <c r="FSU50" s="448"/>
      <c r="FSV50" s="448"/>
      <c r="FSW50" s="448"/>
      <c r="FSX50" s="448"/>
      <c r="FSY50" s="448"/>
      <c r="FSZ50" s="448"/>
      <c r="FTA50" s="448"/>
      <c r="FTB50" s="448"/>
      <c r="FTC50" s="448"/>
      <c r="FTD50" s="448"/>
      <c r="FTE50" s="448"/>
      <c r="FTF50" s="448"/>
      <c r="FTG50" s="448"/>
      <c r="FTH50" s="448"/>
      <c r="FTI50" s="448"/>
      <c r="FTJ50" s="448"/>
      <c r="FTK50" s="448"/>
      <c r="FTL50" s="448"/>
      <c r="FTM50" s="448"/>
      <c r="FTN50" s="448"/>
      <c r="FTO50" s="448"/>
      <c r="FTP50" s="448"/>
      <c r="FTQ50" s="448"/>
      <c r="FTR50" s="448"/>
      <c r="FTS50" s="448"/>
      <c r="FTT50" s="448"/>
      <c r="FTU50" s="448"/>
      <c r="FTV50" s="448"/>
      <c r="FTW50" s="448"/>
      <c r="FTX50" s="448"/>
      <c r="FTY50" s="448"/>
      <c r="FTZ50" s="448"/>
      <c r="FUA50" s="448"/>
      <c r="FUB50" s="448"/>
      <c r="FUC50" s="448"/>
      <c r="FUD50" s="448"/>
      <c r="FUE50" s="448"/>
      <c r="FUF50" s="448"/>
      <c r="FUG50" s="448"/>
      <c r="FUH50" s="448"/>
      <c r="FUI50" s="448"/>
      <c r="FUJ50" s="448"/>
      <c r="FUK50" s="448"/>
      <c r="FUL50" s="448"/>
      <c r="FUM50" s="448"/>
      <c r="FUN50" s="448"/>
      <c r="FUO50" s="448"/>
      <c r="FUP50" s="448"/>
      <c r="FUQ50" s="448"/>
      <c r="FUR50" s="448"/>
      <c r="FUS50" s="448"/>
      <c r="FUT50" s="448"/>
      <c r="FUU50" s="448"/>
      <c r="FUV50" s="448"/>
      <c r="FUW50" s="448"/>
      <c r="FUX50" s="448"/>
      <c r="FUY50" s="448"/>
      <c r="FUZ50" s="448"/>
      <c r="FVA50" s="448"/>
      <c r="FVB50" s="448"/>
      <c r="FVC50" s="448"/>
      <c r="FVD50" s="448"/>
      <c r="FVE50" s="448"/>
      <c r="FVF50" s="448"/>
      <c r="FVG50" s="448"/>
      <c r="FVH50" s="448"/>
      <c r="FVI50" s="448"/>
      <c r="FVJ50" s="448"/>
      <c r="FVK50" s="448"/>
      <c r="FVL50" s="448"/>
      <c r="FVM50" s="448"/>
      <c r="FVN50" s="448"/>
      <c r="FVO50" s="448"/>
      <c r="FVP50" s="448"/>
      <c r="FVQ50" s="448"/>
      <c r="FVR50" s="448"/>
      <c r="FVS50" s="448"/>
      <c r="FVT50" s="448"/>
      <c r="FVU50" s="448"/>
      <c r="FVV50" s="448"/>
      <c r="FVW50" s="448"/>
      <c r="FVX50" s="448"/>
      <c r="FVY50" s="448"/>
      <c r="FVZ50" s="448"/>
      <c r="FWA50" s="448"/>
      <c r="FWB50" s="448"/>
      <c r="FWC50" s="448"/>
      <c r="FWD50" s="448"/>
      <c r="FWE50" s="448"/>
      <c r="FWF50" s="448"/>
      <c r="FWG50" s="448"/>
      <c r="FWH50" s="448"/>
      <c r="FWI50" s="448"/>
      <c r="FWJ50" s="448"/>
      <c r="FWK50" s="448"/>
      <c r="FWL50" s="448"/>
      <c r="FWM50" s="448"/>
      <c r="FWN50" s="448"/>
      <c r="FWO50" s="448"/>
      <c r="FWP50" s="448"/>
      <c r="FWQ50" s="448"/>
      <c r="FWR50" s="448"/>
      <c r="FWS50" s="448"/>
      <c r="FWT50" s="448"/>
      <c r="FWU50" s="448"/>
      <c r="FWV50" s="448"/>
      <c r="FWW50" s="448"/>
      <c r="FWX50" s="448"/>
      <c r="FWY50" s="448"/>
      <c r="FWZ50" s="448"/>
      <c r="FXA50" s="448"/>
      <c r="FXB50" s="448"/>
      <c r="FXC50" s="448"/>
      <c r="FXD50" s="448"/>
      <c r="FXE50" s="448"/>
      <c r="FXF50" s="448"/>
      <c r="FXG50" s="448"/>
      <c r="FXH50" s="448"/>
      <c r="FXI50" s="448"/>
      <c r="FXJ50" s="448"/>
      <c r="FXK50" s="448"/>
      <c r="FXL50" s="448"/>
      <c r="FXM50" s="448"/>
      <c r="FXN50" s="448"/>
      <c r="FXO50" s="448"/>
      <c r="FXP50" s="448"/>
      <c r="FXQ50" s="448"/>
      <c r="FXR50" s="448"/>
      <c r="FXS50" s="448"/>
      <c r="FXT50" s="448"/>
      <c r="FXU50" s="448"/>
      <c r="FXV50" s="448"/>
      <c r="FXW50" s="448"/>
      <c r="FXX50" s="448"/>
      <c r="FXY50" s="448"/>
      <c r="FXZ50" s="448"/>
      <c r="FYA50" s="448"/>
      <c r="FYB50" s="448"/>
      <c r="FYC50" s="448"/>
      <c r="FYD50" s="448"/>
      <c r="FYE50" s="448"/>
      <c r="FYF50" s="448"/>
      <c r="FYG50" s="448"/>
      <c r="FYH50" s="448"/>
      <c r="FYI50" s="448"/>
      <c r="FYJ50" s="448"/>
      <c r="FYK50" s="448"/>
      <c r="FYL50" s="448"/>
      <c r="FYM50" s="448"/>
      <c r="FYN50" s="448"/>
      <c r="FYO50" s="448"/>
      <c r="FYP50" s="448"/>
      <c r="FYQ50" s="448"/>
      <c r="FYR50" s="448"/>
      <c r="FYS50" s="448"/>
      <c r="FYT50" s="448"/>
      <c r="FYU50" s="448"/>
      <c r="FYV50" s="448"/>
      <c r="FYW50" s="448"/>
      <c r="FYX50" s="448"/>
      <c r="FYY50" s="448"/>
      <c r="FYZ50" s="448"/>
      <c r="FZA50" s="448"/>
      <c r="FZB50" s="448"/>
      <c r="FZC50" s="448"/>
      <c r="FZD50" s="448"/>
      <c r="FZE50" s="448"/>
      <c r="FZF50" s="448"/>
      <c r="FZG50" s="448"/>
      <c r="FZH50" s="448"/>
      <c r="FZI50" s="448"/>
      <c r="FZJ50" s="448"/>
      <c r="FZK50" s="448"/>
      <c r="FZL50" s="448"/>
      <c r="FZM50" s="448"/>
      <c r="FZN50" s="448"/>
      <c r="FZO50" s="448"/>
      <c r="FZP50" s="448"/>
      <c r="FZQ50" s="448"/>
      <c r="FZR50" s="448"/>
      <c r="FZS50" s="448"/>
      <c r="FZT50" s="448"/>
      <c r="FZU50" s="448"/>
      <c r="FZV50" s="448"/>
      <c r="FZW50" s="448"/>
      <c r="FZX50" s="448"/>
      <c r="FZY50" s="448"/>
      <c r="FZZ50" s="448"/>
      <c r="GAA50" s="448"/>
      <c r="GAB50" s="448"/>
      <c r="GAC50" s="448"/>
      <c r="GAD50" s="448"/>
      <c r="GAE50" s="448"/>
      <c r="GAF50" s="448"/>
      <c r="GAG50" s="448"/>
      <c r="GAH50" s="448"/>
      <c r="GAI50" s="448"/>
      <c r="GAJ50" s="448"/>
      <c r="GAK50" s="448"/>
      <c r="GAL50" s="448"/>
      <c r="GAM50" s="448"/>
      <c r="GAN50" s="448"/>
      <c r="GAO50" s="448"/>
      <c r="GAP50" s="448"/>
      <c r="GAQ50" s="448"/>
      <c r="GAR50" s="448"/>
      <c r="GAS50" s="448"/>
      <c r="GAT50" s="448"/>
      <c r="GAU50" s="448"/>
      <c r="GAV50" s="448"/>
      <c r="GAW50" s="448"/>
      <c r="GAX50" s="448"/>
      <c r="GAY50" s="448"/>
      <c r="GAZ50" s="448"/>
      <c r="GBA50" s="448"/>
      <c r="GBB50" s="448"/>
      <c r="GBC50" s="448"/>
      <c r="GBD50" s="448"/>
      <c r="GBE50" s="448"/>
      <c r="GBF50" s="448"/>
      <c r="GBG50" s="448"/>
      <c r="GBH50" s="448"/>
      <c r="GBI50" s="448"/>
      <c r="GBJ50" s="448"/>
      <c r="GBK50" s="448"/>
      <c r="GBL50" s="448"/>
      <c r="GBM50" s="448"/>
      <c r="GBN50" s="448"/>
      <c r="GBO50" s="448"/>
      <c r="GBP50" s="448"/>
      <c r="GBQ50" s="448"/>
      <c r="GBR50" s="448"/>
      <c r="GBS50" s="448"/>
      <c r="GBT50" s="448"/>
      <c r="GBU50" s="448"/>
      <c r="GBV50" s="448"/>
      <c r="GBW50" s="448"/>
      <c r="GBX50" s="448"/>
      <c r="GBY50" s="448"/>
      <c r="GBZ50" s="448"/>
      <c r="GCA50" s="448"/>
      <c r="GCB50" s="448"/>
      <c r="GCC50" s="448"/>
      <c r="GCD50" s="448"/>
      <c r="GCE50" s="448"/>
      <c r="GCF50" s="448"/>
      <c r="GCG50" s="448"/>
      <c r="GCH50" s="448"/>
      <c r="GCI50" s="448"/>
      <c r="GCJ50" s="448"/>
      <c r="GCK50" s="448"/>
      <c r="GCL50" s="448"/>
      <c r="GCM50" s="448"/>
      <c r="GCN50" s="448"/>
      <c r="GCO50" s="448"/>
      <c r="GCP50" s="448"/>
      <c r="GCQ50" s="448"/>
      <c r="GCR50" s="448"/>
      <c r="GCS50" s="448"/>
      <c r="GCT50" s="448"/>
      <c r="GCU50" s="448"/>
      <c r="GCV50" s="448"/>
      <c r="GCW50" s="448"/>
      <c r="GCX50" s="448"/>
      <c r="GCY50" s="448"/>
      <c r="GCZ50" s="448"/>
      <c r="GDA50" s="448"/>
      <c r="GDB50" s="448"/>
      <c r="GDC50" s="448"/>
      <c r="GDD50" s="448"/>
      <c r="GDE50" s="448"/>
      <c r="GDF50" s="448"/>
      <c r="GDG50" s="448"/>
      <c r="GDH50" s="448"/>
      <c r="GDI50" s="448"/>
      <c r="GDJ50" s="448"/>
      <c r="GDK50" s="448"/>
      <c r="GDL50" s="448"/>
      <c r="GDM50" s="448"/>
      <c r="GDN50" s="448"/>
      <c r="GDO50" s="448"/>
      <c r="GDP50" s="448"/>
      <c r="GDQ50" s="448"/>
      <c r="GDR50" s="448"/>
      <c r="GDS50" s="448"/>
      <c r="GDT50" s="448"/>
      <c r="GDU50" s="448"/>
      <c r="GDV50" s="448"/>
      <c r="GDW50" s="448"/>
      <c r="GDX50" s="448"/>
      <c r="GDY50" s="448"/>
      <c r="GDZ50" s="448"/>
      <c r="GEA50" s="448"/>
      <c r="GEB50" s="448"/>
      <c r="GEC50" s="448"/>
      <c r="GED50" s="448"/>
      <c r="GEE50" s="448"/>
      <c r="GEF50" s="448"/>
      <c r="GEG50" s="448"/>
      <c r="GEH50" s="448"/>
      <c r="GEI50" s="448"/>
      <c r="GEJ50" s="448"/>
      <c r="GEK50" s="448"/>
      <c r="GEL50" s="448"/>
      <c r="GEM50" s="448"/>
      <c r="GEN50" s="448"/>
      <c r="GEO50" s="448"/>
      <c r="GEP50" s="448"/>
      <c r="GEQ50" s="448"/>
      <c r="GER50" s="448"/>
      <c r="GES50" s="448"/>
      <c r="GET50" s="448"/>
      <c r="GEU50" s="448"/>
      <c r="GEV50" s="448"/>
      <c r="GEW50" s="448"/>
      <c r="GEX50" s="448"/>
      <c r="GEY50" s="448"/>
      <c r="GEZ50" s="448"/>
      <c r="GFA50" s="448"/>
      <c r="GFB50" s="448"/>
      <c r="GFC50" s="448"/>
      <c r="GFD50" s="448"/>
      <c r="GFE50" s="448"/>
      <c r="GFF50" s="448"/>
      <c r="GFG50" s="448"/>
      <c r="GFH50" s="448"/>
      <c r="GFI50" s="448"/>
      <c r="GFJ50" s="448"/>
      <c r="GFK50" s="448"/>
      <c r="GFL50" s="448"/>
      <c r="GFM50" s="448"/>
      <c r="GFN50" s="448"/>
      <c r="GFO50" s="448"/>
      <c r="GFP50" s="448"/>
      <c r="GFQ50" s="448"/>
      <c r="GFR50" s="448"/>
      <c r="GFS50" s="448"/>
      <c r="GFT50" s="448"/>
      <c r="GFU50" s="448"/>
      <c r="GFV50" s="448"/>
      <c r="GFW50" s="448"/>
      <c r="GFX50" s="448"/>
      <c r="GFY50" s="448"/>
      <c r="GFZ50" s="448"/>
      <c r="GGA50" s="448"/>
      <c r="GGB50" s="448"/>
      <c r="GGC50" s="448"/>
      <c r="GGD50" s="448"/>
      <c r="GGE50" s="448"/>
      <c r="GGF50" s="448"/>
      <c r="GGG50" s="448"/>
      <c r="GGH50" s="448"/>
      <c r="GGI50" s="448"/>
      <c r="GGJ50" s="448"/>
      <c r="GGK50" s="448"/>
      <c r="GGL50" s="448"/>
      <c r="GGM50" s="448"/>
      <c r="GGN50" s="448"/>
      <c r="GGO50" s="448"/>
      <c r="GGP50" s="448"/>
      <c r="GGQ50" s="448"/>
      <c r="GGR50" s="448"/>
      <c r="GGS50" s="448"/>
      <c r="GGT50" s="448"/>
      <c r="GGU50" s="448"/>
      <c r="GGV50" s="448"/>
      <c r="GGW50" s="448"/>
      <c r="GGX50" s="448"/>
      <c r="GGY50" s="448"/>
      <c r="GGZ50" s="448"/>
      <c r="GHA50" s="448"/>
      <c r="GHB50" s="448"/>
      <c r="GHC50" s="448"/>
      <c r="GHD50" s="448"/>
      <c r="GHE50" s="448"/>
      <c r="GHF50" s="448"/>
      <c r="GHG50" s="448"/>
      <c r="GHH50" s="448"/>
      <c r="GHI50" s="448"/>
      <c r="GHJ50" s="448"/>
      <c r="GHK50" s="448"/>
      <c r="GHL50" s="448"/>
      <c r="GHM50" s="448"/>
      <c r="GHN50" s="448"/>
      <c r="GHO50" s="448"/>
      <c r="GHP50" s="448"/>
      <c r="GHQ50" s="448"/>
      <c r="GHR50" s="448"/>
      <c r="GHS50" s="448"/>
      <c r="GHT50" s="448"/>
      <c r="GHU50" s="448"/>
      <c r="GHV50" s="448"/>
      <c r="GHW50" s="448"/>
      <c r="GHX50" s="448"/>
      <c r="GHY50" s="448"/>
      <c r="GHZ50" s="448"/>
      <c r="GIA50" s="448"/>
      <c r="GIB50" s="448"/>
      <c r="GIC50" s="448"/>
      <c r="GID50" s="448"/>
      <c r="GIE50" s="448"/>
      <c r="GIF50" s="448"/>
      <c r="GIG50" s="448"/>
      <c r="GIH50" s="448"/>
      <c r="GII50" s="448"/>
      <c r="GIJ50" s="448"/>
      <c r="GIK50" s="448"/>
      <c r="GIL50" s="448"/>
      <c r="GIM50" s="448"/>
      <c r="GIN50" s="448"/>
      <c r="GIO50" s="448"/>
      <c r="GIP50" s="448"/>
      <c r="GIQ50" s="448"/>
      <c r="GIR50" s="448"/>
      <c r="GIS50" s="448"/>
      <c r="GIT50" s="448"/>
      <c r="GIU50" s="448"/>
      <c r="GIV50" s="448"/>
      <c r="GIW50" s="448"/>
      <c r="GIX50" s="448"/>
      <c r="GIY50" s="448"/>
      <c r="GIZ50" s="448"/>
      <c r="GJA50" s="448"/>
      <c r="GJB50" s="448"/>
      <c r="GJC50" s="448"/>
      <c r="GJD50" s="448"/>
      <c r="GJE50" s="448"/>
      <c r="GJF50" s="448"/>
      <c r="GJG50" s="448"/>
      <c r="GJH50" s="448"/>
      <c r="GJI50" s="448"/>
      <c r="GJJ50" s="448"/>
      <c r="GJK50" s="448"/>
      <c r="GJL50" s="448"/>
      <c r="GJM50" s="448"/>
      <c r="GJN50" s="448"/>
      <c r="GJO50" s="448"/>
      <c r="GJP50" s="448"/>
      <c r="GJQ50" s="448"/>
      <c r="GJR50" s="448"/>
      <c r="GJS50" s="448"/>
      <c r="GJT50" s="448"/>
      <c r="GJU50" s="448"/>
      <c r="GJV50" s="448"/>
      <c r="GJW50" s="448"/>
      <c r="GJX50" s="448"/>
      <c r="GJY50" s="448"/>
      <c r="GJZ50" s="448"/>
      <c r="GKA50" s="448"/>
      <c r="GKB50" s="448"/>
      <c r="GKC50" s="448"/>
      <c r="GKD50" s="448"/>
      <c r="GKE50" s="448"/>
      <c r="GKF50" s="448"/>
      <c r="GKG50" s="448"/>
      <c r="GKH50" s="448"/>
      <c r="GKI50" s="448"/>
      <c r="GKJ50" s="448"/>
      <c r="GKK50" s="448"/>
      <c r="GKL50" s="448"/>
      <c r="GKM50" s="448"/>
      <c r="GKN50" s="448"/>
      <c r="GKO50" s="448"/>
      <c r="GKP50" s="448"/>
      <c r="GKQ50" s="448"/>
      <c r="GKR50" s="448"/>
      <c r="GKS50" s="448"/>
      <c r="GKT50" s="448"/>
      <c r="GKU50" s="448"/>
      <c r="GKV50" s="448"/>
      <c r="GKW50" s="448"/>
      <c r="GKX50" s="448"/>
      <c r="GKY50" s="448"/>
      <c r="GKZ50" s="448"/>
      <c r="GLA50" s="448"/>
      <c r="GLB50" s="448"/>
      <c r="GLC50" s="448"/>
      <c r="GLD50" s="448"/>
      <c r="GLE50" s="448"/>
      <c r="GLF50" s="448"/>
      <c r="GLG50" s="448"/>
      <c r="GLH50" s="448"/>
      <c r="GLI50" s="448"/>
      <c r="GLJ50" s="448"/>
      <c r="GLK50" s="448"/>
      <c r="GLL50" s="448"/>
      <c r="GLM50" s="448"/>
      <c r="GLN50" s="448"/>
      <c r="GLO50" s="448"/>
      <c r="GLP50" s="448"/>
      <c r="GLQ50" s="448"/>
      <c r="GLR50" s="448"/>
      <c r="GLS50" s="448"/>
      <c r="GLT50" s="448"/>
      <c r="GLU50" s="448"/>
      <c r="GLV50" s="448"/>
      <c r="GLW50" s="448"/>
      <c r="GLX50" s="448"/>
      <c r="GLY50" s="448"/>
      <c r="GLZ50" s="448"/>
      <c r="GMA50" s="448"/>
      <c r="GMB50" s="448"/>
      <c r="GMC50" s="448"/>
      <c r="GMD50" s="448"/>
      <c r="GME50" s="448"/>
      <c r="GMF50" s="448"/>
      <c r="GMG50" s="448"/>
      <c r="GMH50" s="448"/>
      <c r="GMI50" s="448"/>
      <c r="GMJ50" s="448"/>
      <c r="GMK50" s="448"/>
      <c r="GML50" s="448"/>
      <c r="GMM50" s="448"/>
      <c r="GMN50" s="448"/>
      <c r="GMO50" s="448"/>
      <c r="GMP50" s="448"/>
      <c r="GMQ50" s="448"/>
      <c r="GMR50" s="448"/>
      <c r="GMS50" s="448"/>
      <c r="GMT50" s="448"/>
      <c r="GMU50" s="448"/>
      <c r="GMV50" s="448"/>
      <c r="GMW50" s="448"/>
      <c r="GMX50" s="448"/>
      <c r="GMY50" s="448"/>
      <c r="GMZ50" s="448"/>
      <c r="GNA50" s="448"/>
      <c r="GNB50" s="448"/>
      <c r="GNC50" s="448"/>
      <c r="GND50" s="448"/>
      <c r="GNE50" s="448"/>
      <c r="GNF50" s="448"/>
      <c r="GNG50" s="448"/>
      <c r="GNH50" s="448"/>
      <c r="GNI50" s="448"/>
      <c r="GNJ50" s="448"/>
      <c r="GNK50" s="448"/>
      <c r="GNL50" s="448"/>
      <c r="GNM50" s="448"/>
      <c r="GNN50" s="448"/>
      <c r="GNO50" s="448"/>
      <c r="GNP50" s="448"/>
      <c r="GNQ50" s="448"/>
      <c r="GNR50" s="448"/>
      <c r="GNS50" s="448"/>
      <c r="GNT50" s="448"/>
      <c r="GNU50" s="448"/>
      <c r="GNV50" s="448"/>
      <c r="GNW50" s="448"/>
      <c r="GNX50" s="448"/>
      <c r="GNY50" s="448"/>
      <c r="GNZ50" s="448"/>
      <c r="GOA50" s="448"/>
      <c r="GOB50" s="448"/>
      <c r="GOC50" s="448"/>
      <c r="GOD50" s="448"/>
      <c r="GOE50" s="448"/>
      <c r="GOF50" s="448"/>
      <c r="GOG50" s="448"/>
      <c r="GOH50" s="448"/>
      <c r="GOI50" s="448"/>
      <c r="GOJ50" s="448"/>
      <c r="GOK50" s="448"/>
      <c r="GOL50" s="448"/>
      <c r="GOM50" s="448"/>
      <c r="GON50" s="448"/>
      <c r="GOO50" s="448"/>
      <c r="GOP50" s="448"/>
      <c r="GOQ50" s="448"/>
      <c r="GOR50" s="448"/>
      <c r="GOS50" s="448"/>
      <c r="GOT50" s="448"/>
      <c r="GOU50" s="448"/>
      <c r="GOV50" s="448"/>
      <c r="GOW50" s="448"/>
      <c r="GOX50" s="448"/>
      <c r="GOY50" s="448"/>
      <c r="GOZ50" s="448"/>
      <c r="GPA50" s="448"/>
      <c r="GPB50" s="448"/>
      <c r="GPC50" s="448"/>
      <c r="GPD50" s="448"/>
      <c r="GPE50" s="448"/>
      <c r="GPF50" s="448"/>
      <c r="GPG50" s="448"/>
      <c r="GPH50" s="448"/>
      <c r="GPI50" s="448"/>
      <c r="GPJ50" s="448"/>
      <c r="GPK50" s="448"/>
      <c r="GPL50" s="448"/>
      <c r="GPM50" s="448"/>
      <c r="GPN50" s="448"/>
      <c r="GPO50" s="448"/>
      <c r="GPP50" s="448"/>
      <c r="GPQ50" s="448"/>
      <c r="GPR50" s="448"/>
      <c r="GPS50" s="448"/>
      <c r="GPT50" s="448"/>
      <c r="GPU50" s="448"/>
      <c r="GPV50" s="448"/>
      <c r="GPW50" s="448"/>
      <c r="GPX50" s="448"/>
      <c r="GPY50" s="448"/>
      <c r="GPZ50" s="448"/>
      <c r="GQA50" s="448"/>
      <c r="GQB50" s="448"/>
      <c r="GQC50" s="448"/>
      <c r="GQD50" s="448"/>
      <c r="GQE50" s="448"/>
      <c r="GQF50" s="448"/>
      <c r="GQG50" s="448"/>
      <c r="GQH50" s="448"/>
      <c r="GQI50" s="448"/>
      <c r="GQJ50" s="448"/>
      <c r="GQK50" s="448"/>
      <c r="GQL50" s="448"/>
      <c r="GQM50" s="448"/>
      <c r="GQN50" s="448"/>
      <c r="GQO50" s="448"/>
      <c r="GQP50" s="448"/>
      <c r="GQQ50" s="448"/>
      <c r="GQR50" s="448"/>
      <c r="GQS50" s="448"/>
      <c r="GQT50" s="448"/>
      <c r="GQU50" s="448"/>
      <c r="GQV50" s="448"/>
      <c r="GQW50" s="448"/>
      <c r="GQX50" s="448"/>
      <c r="GQY50" s="448"/>
      <c r="GQZ50" s="448"/>
      <c r="GRA50" s="448"/>
      <c r="GRB50" s="448"/>
      <c r="GRC50" s="448"/>
      <c r="GRD50" s="448"/>
      <c r="GRE50" s="448"/>
      <c r="GRF50" s="448"/>
      <c r="GRG50" s="448"/>
      <c r="GRH50" s="448"/>
      <c r="GRI50" s="448"/>
      <c r="GRJ50" s="448"/>
      <c r="GRK50" s="448"/>
      <c r="GRL50" s="448"/>
      <c r="GRM50" s="448"/>
      <c r="GRN50" s="448"/>
      <c r="GRO50" s="448"/>
      <c r="GRP50" s="448"/>
      <c r="GRQ50" s="448"/>
      <c r="GRR50" s="448"/>
      <c r="GRS50" s="448"/>
      <c r="GRT50" s="448"/>
      <c r="GRU50" s="448"/>
      <c r="GRV50" s="448"/>
      <c r="GRW50" s="448"/>
      <c r="GRX50" s="448"/>
      <c r="GRY50" s="448"/>
      <c r="GRZ50" s="448"/>
      <c r="GSA50" s="448"/>
      <c r="GSB50" s="448"/>
      <c r="GSC50" s="448"/>
      <c r="GSD50" s="448"/>
      <c r="GSE50" s="448"/>
      <c r="GSF50" s="448"/>
      <c r="GSG50" s="448"/>
      <c r="GSH50" s="448"/>
      <c r="GSI50" s="448"/>
      <c r="GSJ50" s="448"/>
      <c r="GSK50" s="448"/>
      <c r="GSL50" s="448"/>
      <c r="GSM50" s="448"/>
      <c r="GSN50" s="448"/>
      <c r="GSO50" s="448"/>
      <c r="GSP50" s="448"/>
      <c r="GSQ50" s="448"/>
      <c r="GSR50" s="448"/>
      <c r="GSS50" s="448"/>
      <c r="GST50" s="448"/>
      <c r="GSU50" s="448"/>
      <c r="GSV50" s="448"/>
      <c r="GSW50" s="448"/>
      <c r="GSX50" s="448"/>
      <c r="GSY50" s="448"/>
      <c r="GSZ50" s="448"/>
      <c r="GTA50" s="448"/>
      <c r="GTB50" s="448"/>
      <c r="GTC50" s="448"/>
      <c r="GTD50" s="448"/>
      <c r="GTE50" s="448"/>
      <c r="GTF50" s="448"/>
      <c r="GTG50" s="448"/>
      <c r="GTH50" s="448"/>
      <c r="GTI50" s="448"/>
      <c r="GTJ50" s="448"/>
      <c r="GTK50" s="448"/>
      <c r="GTL50" s="448"/>
      <c r="GTM50" s="448"/>
      <c r="GTN50" s="448"/>
      <c r="GTO50" s="448"/>
      <c r="GTP50" s="448"/>
      <c r="GTQ50" s="448"/>
      <c r="GTR50" s="448"/>
      <c r="GTS50" s="448"/>
      <c r="GTT50" s="448"/>
      <c r="GTU50" s="448"/>
      <c r="GTV50" s="448"/>
      <c r="GTW50" s="448"/>
      <c r="GTX50" s="448"/>
      <c r="GTY50" s="448"/>
      <c r="GTZ50" s="448"/>
      <c r="GUA50" s="448"/>
      <c r="GUB50" s="448"/>
      <c r="GUC50" s="448"/>
      <c r="GUD50" s="448"/>
      <c r="GUE50" s="448"/>
      <c r="GUF50" s="448"/>
      <c r="GUG50" s="448"/>
      <c r="GUH50" s="448"/>
      <c r="GUI50" s="448"/>
      <c r="GUJ50" s="448"/>
      <c r="GUK50" s="448"/>
      <c r="GUL50" s="448"/>
      <c r="GUM50" s="448"/>
      <c r="GUN50" s="448"/>
      <c r="GUO50" s="448"/>
      <c r="GUP50" s="448"/>
      <c r="GUQ50" s="448"/>
      <c r="GUR50" s="448"/>
      <c r="GUS50" s="448"/>
      <c r="GUT50" s="448"/>
      <c r="GUU50" s="448"/>
      <c r="GUV50" s="448"/>
      <c r="GUW50" s="448"/>
      <c r="GUX50" s="448"/>
      <c r="GUY50" s="448"/>
      <c r="GUZ50" s="448"/>
      <c r="GVA50" s="448"/>
      <c r="GVB50" s="448"/>
      <c r="GVC50" s="448"/>
      <c r="GVD50" s="448"/>
      <c r="GVE50" s="448"/>
      <c r="GVF50" s="448"/>
      <c r="GVG50" s="448"/>
      <c r="GVH50" s="448"/>
      <c r="GVI50" s="448"/>
      <c r="GVJ50" s="448"/>
      <c r="GVK50" s="448"/>
      <c r="GVL50" s="448"/>
      <c r="GVM50" s="448"/>
      <c r="GVN50" s="448"/>
      <c r="GVO50" s="448"/>
      <c r="GVP50" s="448"/>
      <c r="GVQ50" s="448"/>
      <c r="GVR50" s="448"/>
      <c r="GVS50" s="448"/>
      <c r="GVT50" s="448"/>
      <c r="GVU50" s="448"/>
      <c r="GVV50" s="448"/>
      <c r="GVW50" s="448"/>
      <c r="GVX50" s="448"/>
      <c r="GVY50" s="448"/>
      <c r="GVZ50" s="448"/>
      <c r="GWA50" s="448"/>
      <c r="GWB50" s="448"/>
      <c r="GWC50" s="448"/>
      <c r="GWD50" s="448"/>
      <c r="GWE50" s="448"/>
      <c r="GWF50" s="448"/>
      <c r="GWG50" s="448"/>
      <c r="GWH50" s="448"/>
      <c r="GWI50" s="448"/>
      <c r="GWJ50" s="448"/>
      <c r="GWK50" s="448"/>
      <c r="GWL50" s="448"/>
      <c r="GWM50" s="448"/>
      <c r="GWN50" s="448"/>
      <c r="GWO50" s="448"/>
      <c r="GWP50" s="448"/>
      <c r="GWQ50" s="448"/>
      <c r="GWR50" s="448"/>
      <c r="GWS50" s="448"/>
      <c r="GWT50" s="448"/>
      <c r="GWU50" s="448"/>
      <c r="GWV50" s="448"/>
      <c r="GWW50" s="448"/>
      <c r="GWX50" s="448"/>
      <c r="GWY50" s="448"/>
      <c r="GWZ50" s="448"/>
      <c r="GXA50" s="448"/>
      <c r="GXB50" s="448"/>
      <c r="GXC50" s="448"/>
      <c r="GXD50" s="448"/>
      <c r="GXE50" s="448"/>
      <c r="GXF50" s="448"/>
      <c r="GXG50" s="448"/>
      <c r="GXH50" s="448"/>
      <c r="GXI50" s="448"/>
      <c r="GXJ50" s="448"/>
      <c r="GXK50" s="448"/>
      <c r="GXL50" s="448"/>
      <c r="GXM50" s="448"/>
      <c r="GXN50" s="448"/>
      <c r="GXO50" s="448"/>
      <c r="GXP50" s="448"/>
      <c r="GXQ50" s="448"/>
      <c r="GXR50" s="448"/>
      <c r="GXS50" s="448"/>
      <c r="GXT50" s="448"/>
      <c r="GXU50" s="448"/>
      <c r="GXV50" s="448"/>
      <c r="GXW50" s="448"/>
      <c r="GXX50" s="448"/>
      <c r="GXY50" s="448"/>
      <c r="GXZ50" s="448"/>
      <c r="GYA50" s="448"/>
      <c r="GYB50" s="448"/>
      <c r="GYC50" s="448"/>
      <c r="GYD50" s="448"/>
      <c r="GYE50" s="448"/>
      <c r="GYF50" s="448"/>
      <c r="GYG50" s="448"/>
      <c r="GYH50" s="448"/>
      <c r="GYI50" s="448"/>
      <c r="GYJ50" s="448"/>
      <c r="GYK50" s="448"/>
      <c r="GYL50" s="448"/>
      <c r="GYM50" s="448"/>
      <c r="GYN50" s="448"/>
      <c r="GYO50" s="448"/>
      <c r="GYP50" s="448"/>
      <c r="GYQ50" s="448"/>
      <c r="GYR50" s="448"/>
      <c r="GYS50" s="448"/>
      <c r="GYT50" s="448"/>
      <c r="GYU50" s="448"/>
      <c r="GYV50" s="448"/>
      <c r="GYW50" s="448"/>
      <c r="GYX50" s="448"/>
      <c r="GYY50" s="448"/>
      <c r="GYZ50" s="448"/>
      <c r="GZA50" s="448"/>
      <c r="GZB50" s="448"/>
      <c r="GZC50" s="448"/>
      <c r="GZD50" s="448"/>
      <c r="GZE50" s="448"/>
      <c r="GZF50" s="448"/>
      <c r="GZG50" s="448"/>
      <c r="GZH50" s="448"/>
      <c r="GZI50" s="448"/>
      <c r="GZJ50" s="448"/>
      <c r="GZK50" s="448"/>
      <c r="GZL50" s="448"/>
      <c r="GZM50" s="448"/>
      <c r="GZN50" s="448"/>
      <c r="GZO50" s="448"/>
      <c r="GZP50" s="448"/>
      <c r="GZQ50" s="448"/>
      <c r="GZR50" s="448"/>
      <c r="GZS50" s="448"/>
      <c r="GZT50" s="448"/>
      <c r="GZU50" s="448"/>
      <c r="GZV50" s="448"/>
      <c r="GZW50" s="448"/>
      <c r="GZX50" s="448"/>
      <c r="GZY50" s="448"/>
      <c r="GZZ50" s="448"/>
      <c r="HAA50" s="448"/>
      <c r="HAB50" s="448"/>
      <c r="HAC50" s="448"/>
      <c r="HAD50" s="448"/>
      <c r="HAE50" s="448"/>
      <c r="HAF50" s="448"/>
      <c r="HAG50" s="448"/>
      <c r="HAH50" s="448"/>
      <c r="HAI50" s="448"/>
      <c r="HAJ50" s="448"/>
      <c r="HAK50" s="448"/>
      <c r="HAL50" s="448"/>
      <c r="HAM50" s="448"/>
      <c r="HAN50" s="448"/>
      <c r="HAO50" s="448"/>
      <c r="HAP50" s="448"/>
      <c r="HAQ50" s="448"/>
      <c r="HAR50" s="448"/>
      <c r="HAS50" s="448"/>
      <c r="HAT50" s="448"/>
      <c r="HAU50" s="448"/>
      <c r="HAV50" s="448"/>
      <c r="HAW50" s="448"/>
      <c r="HAX50" s="448"/>
      <c r="HAY50" s="448"/>
      <c r="HAZ50" s="448"/>
      <c r="HBA50" s="448"/>
      <c r="HBB50" s="448"/>
      <c r="HBC50" s="448"/>
      <c r="HBD50" s="448"/>
      <c r="HBE50" s="448"/>
      <c r="HBF50" s="448"/>
      <c r="HBG50" s="448"/>
      <c r="HBH50" s="448"/>
      <c r="HBI50" s="448"/>
      <c r="HBJ50" s="448"/>
      <c r="HBK50" s="448"/>
      <c r="HBL50" s="448"/>
      <c r="HBM50" s="448"/>
      <c r="HBN50" s="448"/>
      <c r="HBO50" s="448"/>
      <c r="HBP50" s="448"/>
      <c r="HBQ50" s="448"/>
      <c r="HBR50" s="448"/>
      <c r="HBS50" s="448"/>
      <c r="HBT50" s="448"/>
      <c r="HBU50" s="448"/>
      <c r="HBV50" s="448"/>
      <c r="HBW50" s="448"/>
      <c r="HBX50" s="448"/>
      <c r="HBY50" s="448"/>
      <c r="HBZ50" s="448"/>
      <c r="HCA50" s="448"/>
      <c r="HCB50" s="448"/>
      <c r="HCC50" s="448"/>
      <c r="HCD50" s="448"/>
      <c r="HCE50" s="448"/>
      <c r="HCF50" s="448"/>
      <c r="HCG50" s="448"/>
      <c r="HCH50" s="448"/>
      <c r="HCI50" s="448"/>
      <c r="HCJ50" s="448"/>
      <c r="HCK50" s="448"/>
      <c r="HCL50" s="448"/>
      <c r="HCM50" s="448"/>
      <c r="HCN50" s="448"/>
      <c r="HCO50" s="448"/>
      <c r="HCP50" s="448"/>
      <c r="HCQ50" s="448"/>
      <c r="HCR50" s="448"/>
      <c r="HCS50" s="448"/>
      <c r="HCT50" s="448"/>
      <c r="HCU50" s="448"/>
      <c r="HCV50" s="448"/>
      <c r="HCW50" s="448"/>
      <c r="HCX50" s="448"/>
      <c r="HCY50" s="448"/>
      <c r="HCZ50" s="448"/>
      <c r="HDA50" s="448"/>
      <c r="HDB50" s="448"/>
      <c r="HDC50" s="448"/>
      <c r="HDD50" s="448"/>
      <c r="HDE50" s="448"/>
      <c r="HDF50" s="448"/>
      <c r="HDG50" s="448"/>
      <c r="HDH50" s="448"/>
      <c r="HDI50" s="448"/>
      <c r="HDJ50" s="448"/>
      <c r="HDK50" s="448"/>
      <c r="HDL50" s="448"/>
      <c r="HDM50" s="448"/>
      <c r="HDN50" s="448"/>
      <c r="HDO50" s="448"/>
      <c r="HDP50" s="448"/>
      <c r="HDQ50" s="448"/>
      <c r="HDR50" s="448"/>
      <c r="HDS50" s="448"/>
      <c r="HDT50" s="448"/>
      <c r="HDU50" s="448"/>
      <c r="HDV50" s="448"/>
      <c r="HDW50" s="448"/>
      <c r="HDX50" s="448"/>
      <c r="HDY50" s="448"/>
      <c r="HDZ50" s="448"/>
      <c r="HEA50" s="448"/>
      <c r="HEB50" s="448"/>
      <c r="HEC50" s="448"/>
      <c r="HED50" s="448"/>
      <c r="HEE50" s="448"/>
      <c r="HEF50" s="448"/>
      <c r="HEG50" s="448"/>
      <c r="HEH50" s="448"/>
      <c r="HEI50" s="448"/>
      <c r="HEJ50" s="448"/>
      <c r="HEK50" s="448"/>
      <c r="HEL50" s="448"/>
      <c r="HEM50" s="448"/>
      <c r="HEN50" s="448"/>
      <c r="HEO50" s="448"/>
      <c r="HEP50" s="448"/>
      <c r="HEQ50" s="448"/>
      <c r="HER50" s="448"/>
      <c r="HES50" s="448"/>
      <c r="HET50" s="448"/>
      <c r="HEU50" s="448"/>
      <c r="HEV50" s="448"/>
      <c r="HEW50" s="448"/>
      <c r="HEX50" s="448"/>
      <c r="HEY50" s="448"/>
      <c r="HEZ50" s="448"/>
      <c r="HFA50" s="448"/>
      <c r="HFB50" s="448"/>
      <c r="HFC50" s="448"/>
      <c r="HFD50" s="448"/>
      <c r="HFE50" s="448"/>
      <c r="HFF50" s="448"/>
      <c r="HFG50" s="448"/>
      <c r="HFH50" s="448"/>
      <c r="HFI50" s="448"/>
      <c r="HFJ50" s="448"/>
      <c r="HFK50" s="448"/>
      <c r="HFL50" s="448"/>
      <c r="HFM50" s="448"/>
      <c r="HFN50" s="448"/>
      <c r="HFO50" s="448"/>
      <c r="HFP50" s="448"/>
      <c r="HFQ50" s="448"/>
      <c r="HFR50" s="448"/>
      <c r="HFS50" s="448"/>
      <c r="HFT50" s="448"/>
      <c r="HFU50" s="448"/>
      <c r="HFV50" s="448"/>
      <c r="HFW50" s="448"/>
      <c r="HFX50" s="448"/>
      <c r="HFY50" s="448"/>
      <c r="HFZ50" s="448"/>
      <c r="HGA50" s="448"/>
      <c r="HGB50" s="448"/>
      <c r="HGC50" s="448"/>
      <c r="HGD50" s="448"/>
      <c r="HGE50" s="448"/>
      <c r="HGF50" s="448"/>
      <c r="HGG50" s="448"/>
      <c r="HGH50" s="448"/>
      <c r="HGI50" s="448"/>
      <c r="HGJ50" s="448"/>
      <c r="HGK50" s="448"/>
      <c r="HGL50" s="448"/>
      <c r="HGM50" s="448"/>
      <c r="HGN50" s="448"/>
      <c r="HGO50" s="448"/>
      <c r="HGP50" s="448"/>
      <c r="HGQ50" s="448"/>
      <c r="HGR50" s="448"/>
      <c r="HGS50" s="448"/>
      <c r="HGT50" s="448"/>
      <c r="HGU50" s="448"/>
      <c r="HGV50" s="448"/>
      <c r="HGW50" s="448"/>
      <c r="HGX50" s="448"/>
      <c r="HGY50" s="448"/>
      <c r="HGZ50" s="448"/>
      <c r="HHA50" s="448"/>
      <c r="HHB50" s="448"/>
      <c r="HHC50" s="448"/>
      <c r="HHD50" s="448"/>
      <c r="HHE50" s="448"/>
      <c r="HHF50" s="448"/>
      <c r="HHG50" s="448"/>
      <c r="HHH50" s="448"/>
      <c r="HHI50" s="448"/>
      <c r="HHJ50" s="448"/>
      <c r="HHK50" s="448"/>
      <c r="HHL50" s="448"/>
      <c r="HHM50" s="448"/>
      <c r="HHN50" s="448"/>
      <c r="HHO50" s="448"/>
      <c r="HHP50" s="448"/>
      <c r="HHQ50" s="448"/>
      <c r="HHR50" s="448"/>
      <c r="HHS50" s="448"/>
      <c r="HHT50" s="448"/>
      <c r="HHU50" s="448"/>
      <c r="HHV50" s="448"/>
      <c r="HHW50" s="448"/>
      <c r="HHX50" s="448"/>
      <c r="HHY50" s="448"/>
      <c r="HHZ50" s="448"/>
      <c r="HIA50" s="448"/>
      <c r="HIB50" s="448"/>
      <c r="HIC50" s="448"/>
      <c r="HID50" s="448"/>
      <c r="HIE50" s="448"/>
      <c r="HIF50" s="448"/>
      <c r="HIG50" s="448"/>
      <c r="HIH50" s="448"/>
      <c r="HII50" s="448"/>
      <c r="HIJ50" s="448"/>
      <c r="HIK50" s="448"/>
      <c r="HIL50" s="448"/>
      <c r="HIM50" s="448"/>
      <c r="HIN50" s="448"/>
      <c r="HIO50" s="448"/>
      <c r="HIP50" s="448"/>
      <c r="HIQ50" s="448"/>
      <c r="HIR50" s="448"/>
      <c r="HIS50" s="448"/>
      <c r="HIT50" s="448"/>
      <c r="HIU50" s="448"/>
      <c r="HIV50" s="448"/>
      <c r="HIW50" s="448"/>
      <c r="HIX50" s="448"/>
      <c r="HIY50" s="448"/>
      <c r="HIZ50" s="448"/>
      <c r="HJA50" s="448"/>
      <c r="HJB50" s="448"/>
      <c r="HJC50" s="448"/>
      <c r="HJD50" s="448"/>
      <c r="HJE50" s="448"/>
      <c r="HJF50" s="448"/>
      <c r="HJG50" s="448"/>
      <c r="HJH50" s="448"/>
      <c r="HJI50" s="448"/>
      <c r="HJJ50" s="448"/>
      <c r="HJK50" s="448"/>
      <c r="HJL50" s="448"/>
      <c r="HJM50" s="448"/>
      <c r="HJN50" s="448"/>
      <c r="HJO50" s="448"/>
      <c r="HJP50" s="448"/>
      <c r="HJQ50" s="448"/>
      <c r="HJR50" s="448"/>
      <c r="HJS50" s="448"/>
      <c r="HJT50" s="448"/>
      <c r="HJU50" s="448"/>
      <c r="HJV50" s="448"/>
      <c r="HJW50" s="448"/>
      <c r="HJX50" s="448"/>
      <c r="HJY50" s="448"/>
      <c r="HJZ50" s="448"/>
      <c r="HKA50" s="448"/>
      <c r="HKB50" s="448"/>
      <c r="HKC50" s="448"/>
      <c r="HKD50" s="448"/>
      <c r="HKE50" s="448"/>
      <c r="HKF50" s="448"/>
      <c r="HKG50" s="448"/>
      <c r="HKH50" s="448"/>
      <c r="HKI50" s="448"/>
      <c r="HKJ50" s="448"/>
      <c r="HKK50" s="448"/>
      <c r="HKL50" s="448"/>
      <c r="HKM50" s="448"/>
      <c r="HKN50" s="448"/>
      <c r="HKO50" s="448"/>
      <c r="HKP50" s="448"/>
      <c r="HKQ50" s="448"/>
      <c r="HKR50" s="448"/>
      <c r="HKS50" s="448"/>
      <c r="HKT50" s="448"/>
      <c r="HKU50" s="448"/>
      <c r="HKV50" s="448"/>
      <c r="HKW50" s="448"/>
      <c r="HKX50" s="448"/>
      <c r="HKY50" s="448"/>
      <c r="HKZ50" s="448"/>
      <c r="HLA50" s="448"/>
      <c r="HLB50" s="448"/>
      <c r="HLC50" s="448"/>
      <c r="HLD50" s="448"/>
      <c r="HLE50" s="448"/>
      <c r="HLF50" s="448"/>
      <c r="HLG50" s="448"/>
      <c r="HLH50" s="448"/>
      <c r="HLI50" s="448"/>
      <c r="HLJ50" s="448"/>
      <c r="HLK50" s="448"/>
      <c r="HLL50" s="448"/>
      <c r="HLM50" s="448"/>
      <c r="HLN50" s="448"/>
      <c r="HLO50" s="448"/>
      <c r="HLP50" s="448"/>
      <c r="HLQ50" s="448"/>
      <c r="HLR50" s="448"/>
      <c r="HLS50" s="448"/>
      <c r="HLT50" s="448"/>
      <c r="HLU50" s="448"/>
      <c r="HLV50" s="448"/>
      <c r="HLW50" s="448"/>
      <c r="HLX50" s="448"/>
      <c r="HLY50" s="448"/>
      <c r="HLZ50" s="448"/>
      <c r="HMA50" s="448"/>
      <c r="HMB50" s="448"/>
      <c r="HMC50" s="448"/>
      <c r="HMD50" s="448"/>
      <c r="HME50" s="448"/>
      <c r="HMF50" s="448"/>
      <c r="HMG50" s="448"/>
      <c r="HMH50" s="448"/>
      <c r="HMI50" s="448"/>
      <c r="HMJ50" s="448"/>
      <c r="HMK50" s="448"/>
      <c r="HML50" s="448"/>
      <c r="HMM50" s="448"/>
      <c r="HMN50" s="448"/>
      <c r="HMO50" s="448"/>
      <c r="HMP50" s="448"/>
      <c r="HMQ50" s="448"/>
      <c r="HMR50" s="448"/>
      <c r="HMS50" s="448"/>
      <c r="HMT50" s="448"/>
      <c r="HMU50" s="448"/>
      <c r="HMV50" s="448"/>
      <c r="HMW50" s="448"/>
      <c r="HMX50" s="448"/>
      <c r="HMY50" s="448"/>
      <c r="HMZ50" s="448"/>
      <c r="HNA50" s="448"/>
      <c r="HNB50" s="448"/>
      <c r="HNC50" s="448"/>
      <c r="HND50" s="448"/>
      <c r="HNE50" s="448"/>
      <c r="HNF50" s="448"/>
      <c r="HNG50" s="448"/>
      <c r="HNH50" s="448"/>
      <c r="HNI50" s="448"/>
      <c r="HNJ50" s="448"/>
      <c r="HNK50" s="448"/>
      <c r="HNL50" s="448"/>
      <c r="HNM50" s="448"/>
      <c r="HNN50" s="448"/>
      <c r="HNO50" s="448"/>
      <c r="HNP50" s="448"/>
      <c r="HNQ50" s="448"/>
      <c r="HNR50" s="448"/>
      <c r="HNS50" s="448"/>
      <c r="HNT50" s="448"/>
      <c r="HNU50" s="448"/>
      <c r="HNV50" s="448"/>
      <c r="HNW50" s="448"/>
      <c r="HNX50" s="448"/>
      <c r="HNY50" s="448"/>
      <c r="HNZ50" s="448"/>
      <c r="HOA50" s="448"/>
      <c r="HOB50" s="448"/>
      <c r="HOC50" s="448"/>
      <c r="HOD50" s="448"/>
      <c r="HOE50" s="448"/>
      <c r="HOF50" s="448"/>
      <c r="HOG50" s="448"/>
      <c r="HOH50" s="448"/>
      <c r="HOI50" s="448"/>
      <c r="HOJ50" s="448"/>
      <c r="HOK50" s="448"/>
      <c r="HOL50" s="448"/>
      <c r="HOM50" s="448"/>
      <c r="HON50" s="448"/>
      <c r="HOO50" s="448"/>
      <c r="HOP50" s="448"/>
      <c r="HOQ50" s="448"/>
      <c r="HOR50" s="448"/>
      <c r="HOS50" s="448"/>
      <c r="HOT50" s="448"/>
      <c r="HOU50" s="448"/>
      <c r="HOV50" s="448"/>
      <c r="HOW50" s="448"/>
      <c r="HOX50" s="448"/>
      <c r="HOY50" s="448"/>
      <c r="HOZ50" s="448"/>
      <c r="HPA50" s="448"/>
      <c r="HPB50" s="448"/>
      <c r="HPC50" s="448"/>
      <c r="HPD50" s="448"/>
      <c r="HPE50" s="448"/>
      <c r="HPF50" s="448"/>
      <c r="HPG50" s="448"/>
      <c r="HPH50" s="448"/>
      <c r="HPI50" s="448"/>
      <c r="HPJ50" s="448"/>
      <c r="HPK50" s="448"/>
      <c r="HPL50" s="448"/>
      <c r="HPM50" s="448"/>
      <c r="HPN50" s="448"/>
      <c r="HPO50" s="448"/>
      <c r="HPP50" s="448"/>
      <c r="HPQ50" s="448"/>
      <c r="HPR50" s="448"/>
      <c r="HPS50" s="448"/>
      <c r="HPT50" s="448"/>
      <c r="HPU50" s="448"/>
      <c r="HPV50" s="448"/>
      <c r="HPW50" s="448"/>
      <c r="HPX50" s="448"/>
      <c r="HPY50" s="448"/>
      <c r="HPZ50" s="448"/>
      <c r="HQA50" s="448"/>
      <c r="HQB50" s="448"/>
      <c r="HQC50" s="448"/>
      <c r="HQD50" s="448"/>
      <c r="HQE50" s="448"/>
      <c r="HQF50" s="448"/>
      <c r="HQG50" s="448"/>
      <c r="HQH50" s="448"/>
      <c r="HQI50" s="448"/>
      <c r="HQJ50" s="448"/>
      <c r="HQK50" s="448"/>
      <c r="HQL50" s="448"/>
      <c r="HQM50" s="448"/>
      <c r="HQN50" s="448"/>
      <c r="HQO50" s="448"/>
      <c r="HQP50" s="448"/>
      <c r="HQQ50" s="448"/>
      <c r="HQR50" s="448"/>
      <c r="HQS50" s="448"/>
      <c r="HQT50" s="448"/>
      <c r="HQU50" s="448"/>
      <c r="HQV50" s="448"/>
      <c r="HQW50" s="448"/>
      <c r="HQX50" s="448"/>
      <c r="HQY50" s="448"/>
      <c r="HQZ50" s="448"/>
      <c r="HRA50" s="448"/>
      <c r="HRB50" s="448"/>
      <c r="HRC50" s="448"/>
      <c r="HRD50" s="448"/>
      <c r="HRE50" s="448"/>
      <c r="HRF50" s="448"/>
      <c r="HRG50" s="448"/>
      <c r="HRH50" s="448"/>
      <c r="HRI50" s="448"/>
      <c r="HRJ50" s="448"/>
      <c r="HRK50" s="448"/>
      <c r="HRL50" s="448"/>
      <c r="HRM50" s="448"/>
      <c r="HRN50" s="448"/>
      <c r="HRO50" s="448"/>
      <c r="HRP50" s="448"/>
      <c r="HRQ50" s="448"/>
      <c r="HRR50" s="448"/>
      <c r="HRS50" s="448"/>
      <c r="HRT50" s="448"/>
      <c r="HRU50" s="448"/>
      <c r="HRV50" s="448"/>
      <c r="HRW50" s="448"/>
      <c r="HRX50" s="448"/>
      <c r="HRY50" s="448"/>
      <c r="HRZ50" s="448"/>
      <c r="HSA50" s="448"/>
      <c r="HSB50" s="448"/>
      <c r="HSC50" s="448"/>
      <c r="HSD50" s="448"/>
      <c r="HSE50" s="448"/>
      <c r="HSF50" s="448"/>
      <c r="HSG50" s="448"/>
      <c r="HSH50" s="448"/>
      <c r="HSI50" s="448"/>
      <c r="HSJ50" s="448"/>
      <c r="HSK50" s="448"/>
      <c r="HSL50" s="448"/>
      <c r="HSM50" s="448"/>
      <c r="HSN50" s="448"/>
      <c r="HSO50" s="448"/>
      <c r="HSP50" s="448"/>
      <c r="HSQ50" s="448"/>
      <c r="HSR50" s="448"/>
      <c r="HSS50" s="448"/>
      <c r="HST50" s="448"/>
      <c r="HSU50" s="448"/>
      <c r="HSV50" s="448"/>
      <c r="HSW50" s="448"/>
      <c r="HSX50" s="448"/>
      <c r="HSY50" s="448"/>
      <c r="HSZ50" s="448"/>
      <c r="HTA50" s="448"/>
      <c r="HTB50" s="448"/>
      <c r="HTC50" s="448"/>
      <c r="HTD50" s="448"/>
      <c r="HTE50" s="448"/>
      <c r="HTF50" s="448"/>
      <c r="HTG50" s="448"/>
      <c r="HTH50" s="448"/>
      <c r="HTI50" s="448"/>
      <c r="HTJ50" s="448"/>
      <c r="HTK50" s="448"/>
      <c r="HTL50" s="448"/>
      <c r="HTM50" s="448"/>
      <c r="HTN50" s="448"/>
      <c r="HTO50" s="448"/>
      <c r="HTP50" s="448"/>
      <c r="HTQ50" s="448"/>
      <c r="HTR50" s="448"/>
      <c r="HTS50" s="448"/>
      <c r="HTT50" s="448"/>
      <c r="HTU50" s="448"/>
      <c r="HTV50" s="448"/>
      <c r="HTW50" s="448"/>
      <c r="HTX50" s="448"/>
      <c r="HTY50" s="448"/>
      <c r="HTZ50" s="448"/>
      <c r="HUA50" s="448"/>
      <c r="HUB50" s="448"/>
      <c r="HUC50" s="448"/>
      <c r="HUD50" s="448"/>
      <c r="HUE50" s="448"/>
      <c r="HUF50" s="448"/>
      <c r="HUG50" s="448"/>
      <c r="HUH50" s="448"/>
      <c r="HUI50" s="448"/>
      <c r="HUJ50" s="448"/>
      <c r="HUK50" s="448"/>
      <c r="HUL50" s="448"/>
      <c r="HUM50" s="448"/>
      <c r="HUN50" s="448"/>
      <c r="HUO50" s="448"/>
      <c r="HUP50" s="448"/>
      <c r="HUQ50" s="448"/>
      <c r="HUR50" s="448"/>
      <c r="HUS50" s="448"/>
      <c r="HUT50" s="448"/>
      <c r="HUU50" s="448"/>
      <c r="HUV50" s="448"/>
      <c r="HUW50" s="448"/>
      <c r="HUX50" s="448"/>
      <c r="HUY50" s="448"/>
      <c r="HUZ50" s="448"/>
      <c r="HVA50" s="448"/>
      <c r="HVB50" s="448"/>
      <c r="HVC50" s="448"/>
      <c r="HVD50" s="448"/>
      <c r="HVE50" s="448"/>
      <c r="HVF50" s="448"/>
      <c r="HVG50" s="448"/>
      <c r="HVH50" s="448"/>
      <c r="HVI50" s="448"/>
      <c r="HVJ50" s="448"/>
      <c r="HVK50" s="448"/>
      <c r="HVL50" s="448"/>
      <c r="HVM50" s="448"/>
      <c r="HVN50" s="448"/>
      <c r="HVO50" s="448"/>
      <c r="HVP50" s="448"/>
      <c r="HVQ50" s="448"/>
      <c r="HVR50" s="448"/>
      <c r="HVS50" s="448"/>
      <c r="HVT50" s="448"/>
      <c r="HVU50" s="448"/>
      <c r="HVV50" s="448"/>
      <c r="HVW50" s="448"/>
      <c r="HVX50" s="448"/>
      <c r="HVY50" s="448"/>
      <c r="HVZ50" s="448"/>
      <c r="HWA50" s="448"/>
      <c r="HWB50" s="448"/>
      <c r="HWC50" s="448"/>
      <c r="HWD50" s="448"/>
      <c r="HWE50" s="448"/>
      <c r="HWF50" s="448"/>
      <c r="HWG50" s="448"/>
      <c r="HWH50" s="448"/>
      <c r="HWI50" s="448"/>
      <c r="HWJ50" s="448"/>
      <c r="HWK50" s="448"/>
      <c r="HWL50" s="448"/>
      <c r="HWM50" s="448"/>
      <c r="HWN50" s="448"/>
      <c r="HWO50" s="448"/>
      <c r="HWP50" s="448"/>
      <c r="HWQ50" s="448"/>
      <c r="HWR50" s="448"/>
      <c r="HWS50" s="448"/>
      <c r="HWT50" s="448"/>
      <c r="HWU50" s="448"/>
      <c r="HWV50" s="448"/>
      <c r="HWW50" s="448"/>
      <c r="HWX50" s="448"/>
      <c r="HWY50" s="448"/>
      <c r="HWZ50" s="448"/>
      <c r="HXA50" s="448"/>
      <c r="HXB50" s="448"/>
      <c r="HXC50" s="448"/>
      <c r="HXD50" s="448"/>
      <c r="HXE50" s="448"/>
      <c r="HXF50" s="448"/>
      <c r="HXG50" s="448"/>
      <c r="HXH50" s="448"/>
      <c r="HXI50" s="448"/>
      <c r="HXJ50" s="448"/>
      <c r="HXK50" s="448"/>
      <c r="HXL50" s="448"/>
      <c r="HXM50" s="448"/>
      <c r="HXN50" s="448"/>
      <c r="HXO50" s="448"/>
      <c r="HXP50" s="448"/>
      <c r="HXQ50" s="448"/>
      <c r="HXR50" s="448"/>
      <c r="HXS50" s="448"/>
      <c r="HXT50" s="448"/>
      <c r="HXU50" s="448"/>
      <c r="HXV50" s="448"/>
      <c r="HXW50" s="448"/>
      <c r="HXX50" s="448"/>
      <c r="HXY50" s="448"/>
      <c r="HXZ50" s="448"/>
      <c r="HYA50" s="448"/>
      <c r="HYB50" s="448"/>
      <c r="HYC50" s="448"/>
      <c r="HYD50" s="448"/>
      <c r="HYE50" s="448"/>
      <c r="HYF50" s="448"/>
      <c r="HYG50" s="448"/>
      <c r="HYH50" s="448"/>
      <c r="HYI50" s="448"/>
      <c r="HYJ50" s="448"/>
      <c r="HYK50" s="448"/>
      <c r="HYL50" s="448"/>
      <c r="HYM50" s="448"/>
      <c r="HYN50" s="448"/>
      <c r="HYO50" s="448"/>
      <c r="HYP50" s="448"/>
      <c r="HYQ50" s="448"/>
      <c r="HYR50" s="448"/>
      <c r="HYS50" s="448"/>
      <c r="HYT50" s="448"/>
      <c r="HYU50" s="448"/>
      <c r="HYV50" s="448"/>
      <c r="HYW50" s="448"/>
      <c r="HYX50" s="448"/>
      <c r="HYY50" s="448"/>
      <c r="HYZ50" s="448"/>
      <c r="HZA50" s="448"/>
      <c r="HZB50" s="448"/>
      <c r="HZC50" s="448"/>
      <c r="HZD50" s="448"/>
      <c r="HZE50" s="448"/>
      <c r="HZF50" s="448"/>
      <c r="HZG50" s="448"/>
      <c r="HZH50" s="448"/>
      <c r="HZI50" s="448"/>
      <c r="HZJ50" s="448"/>
      <c r="HZK50" s="448"/>
      <c r="HZL50" s="448"/>
      <c r="HZM50" s="448"/>
      <c r="HZN50" s="448"/>
      <c r="HZO50" s="448"/>
      <c r="HZP50" s="448"/>
      <c r="HZQ50" s="448"/>
      <c r="HZR50" s="448"/>
      <c r="HZS50" s="448"/>
      <c r="HZT50" s="448"/>
      <c r="HZU50" s="448"/>
      <c r="HZV50" s="448"/>
      <c r="HZW50" s="448"/>
      <c r="HZX50" s="448"/>
      <c r="HZY50" s="448"/>
      <c r="HZZ50" s="448"/>
      <c r="IAA50" s="448"/>
      <c r="IAB50" s="448"/>
      <c r="IAC50" s="448"/>
      <c r="IAD50" s="448"/>
      <c r="IAE50" s="448"/>
      <c r="IAF50" s="448"/>
      <c r="IAG50" s="448"/>
      <c r="IAH50" s="448"/>
      <c r="IAI50" s="448"/>
      <c r="IAJ50" s="448"/>
      <c r="IAK50" s="448"/>
      <c r="IAL50" s="448"/>
      <c r="IAM50" s="448"/>
      <c r="IAN50" s="448"/>
      <c r="IAO50" s="448"/>
      <c r="IAP50" s="448"/>
      <c r="IAQ50" s="448"/>
      <c r="IAR50" s="448"/>
      <c r="IAS50" s="448"/>
      <c r="IAT50" s="448"/>
      <c r="IAU50" s="448"/>
      <c r="IAV50" s="448"/>
      <c r="IAW50" s="448"/>
      <c r="IAX50" s="448"/>
      <c r="IAY50" s="448"/>
      <c r="IAZ50" s="448"/>
      <c r="IBA50" s="448"/>
      <c r="IBB50" s="448"/>
      <c r="IBC50" s="448"/>
      <c r="IBD50" s="448"/>
      <c r="IBE50" s="448"/>
      <c r="IBF50" s="448"/>
      <c r="IBG50" s="448"/>
      <c r="IBH50" s="448"/>
      <c r="IBI50" s="448"/>
      <c r="IBJ50" s="448"/>
      <c r="IBK50" s="448"/>
      <c r="IBL50" s="448"/>
      <c r="IBM50" s="448"/>
      <c r="IBN50" s="448"/>
      <c r="IBO50" s="448"/>
      <c r="IBP50" s="448"/>
      <c r="IBQ50" s="448"/>
      <c r="IBR50" s="448"/>
      <c r="IBS50" s="448"/>
      <c r="IBT50" s="448"/>
      <c r="IBU50" s="448"/>
      <c r="IBV50" s="448"/>
      <c r="IBW50" s="448"/>
      <c r="IBX50" s="448"/>
      <c r="IBY50" s="448"/>
      <c r="IBZ50" s="448"/>
      <c r="ICA50" s="448"/>
      <c r="ICB50" s="448"/>
      <c r="ICC50" s="448"/>
      <c r="ICD50" s="448"/>
      <c r="ICE50" s="448"/>
      <c r="ICF50" s="448"/>
      <c r="ICG50" s="448"/>
      <c r="ICH50" s="448"/>
      <c r="ICI50" s="448"/>
      <c r="ICJ50" s="448"/>
      <c r="ICK50" s="448"/>
      <c r="ICL50" s="448"/>
      <c r="ICM50" s="448"/>
      <c r="ICN50" s="448"/>
      <c r="ICO50" s="448"/>
      <c r="ICP50" s="448"/>
      <c r="ICQ50" s="448"/>
      <c r="ICR50" s="448"/>
      <c r="ICS50" s="448"/>
      <c r="ICT50" s="448"/>
      <c r="ICU50" s="448"/>
      <c r="ICV50" s="448"/>
      <c r="ICW50" s="448"/>
      <c r="ICX50" s="448"/>
      <c r="ICY50" s="448"/>
      <c r="ICZ50" s="448"/>
      <c r="IDA50" s="448"/>
      <c r="IDB50" s="448"/>
      <c r="IDC50" s="448"/>
      <c r="IDD50" s="448"/>
      <c r="IDE50" s="448"/>
      <c r="IDF50" s="448"/>
      <c r="IDG50" s="448"/>
      <c r="IDH50" s="448"/>
      <c r="IDI50" s="448"/>
      <c r="IDJ50" s="448"/>
      <c r="IDK50" s="448"/>
      <c r="IDL50" s="448"/>
      <c r="IDM50" s="448"/>
      <c r="IDN50" s="448"/>
      <c r="IDO50" s="448"/>
      <c r="IDP50" s="448"/>
      <c r="IDQ50" s="448"/>
      <c r="IDR50" s="448"/>
      <c r="IDS50" s="448"/>
      <c r="IDT50" s="448"/>
      <c r="IDU50" s="448"/>
      <c r="IDV50" s="448"/>
      <c r="IDW50" s="448"/>
      <c r="IDX50" s="448"/>
      <c r="IDY50" s="448"/>
      <c r="IDZ50" s="448"/>
      <c r="IEA50" s="448"/>
      <c r="IEB50" s="448"/>
      <c r="IEC50" s="448"/>
      <c r="IED50" s="448"/>
      <c r="IEE50" s="448"/>
      <c r="IEF50" s="448"/>
      <c r="IEG50" s="448"/>
      <c r="IEH50" s="448"/>
      <c r="IEI50" s="448"/>
      <c r="IEJ50" s="448"/>
      <c r="IEK50" s="448"/>
      <c r="IEL50" s="448"/>
      <c r="IEM50" s="448"/>
      <c r="IEN50" s="448"/>
      <c r="IEO50" s="448"/>
      <c r="IEP50" s="448"/>
      <c r="IEQ50" s="448"/>
      <c r="IER50" s="448"/>
      <c r="IES50" s="448"/>
      <c r="IET50" s="448"/>
      <c r="IEU50" s="448"/>
      <c r="IEV50" s="448"/>
      <c r="IEW50" s="448"/>
      <c r="IEX50" s="448"/>
      <c r="IEY50" s="448"/>
      <c r="IEZ50" s="448"/>
      <c r="IFA50" s="448"/>
      <c r="IFB50" s="448"/>
      <c r="IFC50" s="448"/>
      <c r="IFD50" s="448"/>
      <c r="IFE50" s="448"/>
      <c r="IFF50" s="448"/>
      <c r="IFG50" s="448"/>
      <c r="IFH50" s="448"/>
      <c r="IFI50" s="448"/>
      <c r="IFJ50" s="448"/>
      <c r="IFK50" s="448"/>
      <c r="IFL50" s="448"/>
      <c r="IFM50" s="448"/>
      <c r="IFN50" s="448"/>
      <c r="IFO50" s="448"/>
      <c r="IFP50" s="448"/>
      <c r="IFQ50" s="448"/>
      <c r="IFR50" s="448"/>
      <c r="IFS50" s="448"/>
      <c r="IFT50" s="448"/>
      <c r="IFU50" s="448"/>
      <c r="IFV50" s="448"/>
      <c r="IFW50" s="448"/>
      <c r="IFX50" s="448"/>
      <c r="IFY50" s="448"/>
      <c r="IFZ50" s="448"/>
      <c r="IGA50" s="448"/>
      <c r="IGB50" s="448"/>
      <c r="IGC50" s="448"/>
      <c r="IGD50" s="448"/>
      <c r="IGE50" s="448"/>
      <c r="IGF50" s="448"/>
      <c r="IGG50" s="448"/>
      <c r="IGH50" s="448"/>
      <c r="IGI50" s="448"/>
      <c r="IGJ50" s="448"/>
      <c r="IGK50" s="448"/>
      <c r="IGL50" s="448"/>
      <c r="IGM50" s="448"/>
      <c r="IGN50" s="448"/>
      <c r="IGO50" s="448"/>
      <c r="IGP50" s="448"/>
      <c r="IGQ50" s="448"/>
      <c r="IGR50" s="448"/>
      <c r="IGS50" s="448"/>
      <c r="IGT50" s="448"/>
      <c r="IGU50" s="448"/>
      <c r="IGV50" s="448"/>
      <c r="IGW50" s="448"/>
      <c r="IGX50" s="448"/>
      <c r="IGY50" s="448"/>
      <c r="IGZ50" s="448"/>
      <c r="IHA50" s="448"/>
      <c r="IHB50" s="448"/>
      <c r="IHC50" s="448"/>
      <c r="IHD50" s="448"/>
      <c r="IHE50" s="448"/>
      <c r="IHF50" s="448"/>
      <c r="IHG50" s="448"/>
      <c r="IHH50" s="448"/>
      <c r="IHI50" s="448"/>
      <c r="IHJ50" s="448"/>
      <c r="IHK50" s="448"/>
      <c r="IHL50" s="448"/>
      <c r="IHM50" s="448"/>
      <c r="IHN50" s="448"/>
      <c r="IHO50" s="448"/>
      <c r="IHP50" s="448"/>
      <c r="IHQ50" s="448"/>
      <c r="IHR50" s="448"/>
      <c r="IHS50" s="448"/>
      <c r="IHT50" s="448"/>
      <c r="IHU50" s="448"/>
      <c r="IHV50" s="448"/>
      <c r="IHW50" s="448"/>
      <c r="IHX50" s="448"/>
      <c r="IHY50" s="448"/>
      <c r="IHZ50" s="448"/>
      <c r="IIA50" s="448"/>
      <c r="IIB50" s="448"/>
      <c r="IIC50" s="448"/>
      <c r="IID50" s="448"/>
      <c r="IIE50" s="448"/>
      <c r="IIF50" s="448"/>
      <c r="IIG50" s="448"/>
      <c r="IIH50" s="448"/>
      <c r="III50" s="448"/>
      <c r="IIJ50" s="448"/>
      <c r="IIK50" s="448"/>
      <c r="IIL50" s="448"/>
      <c r="IIM50" s="448"/>
      <c r="IIN50" s="448"/>
      <c r="IIO50" s="448"/>
      <c r="IIP50" s="448"/>
      <c r="IIQ50" s="448"/>
      <c r="IIR50" s="448"/>
      <c r="IIS50" s="448"/>
      <c r="IIT50" s="448"/>
      <c r="IIU50" s="448"/>
      <c r="IIV50" s="448"/>
      <c r="IIW50" s="448"/>
      <c r="IIX50" s="448"/>
      <c r="IIY50" s="448"/>
      <c r="IIZ50" s="448"/>
      <c r="IJA50" s="448"/>
      <c r="IJB50" s="448"/>
      <c r="IJC50" s="448"/>
      <c r="IJD50" s="448"/>
      <c r="IJE50" s="448"/>
      <c r="IJF50" s="448"/>
      <c r="IJG50" s="448"/>
      <c r="IJH50" s="448"/>
      <c r="IJI50" s="448"/>
      <c r="IJJ50" s="448"/>
      <c r="IJK50" s="448"/>
      <c r="IJL50" s="448"/>
      <c r="IJM50" s="448"/>
      <c r="IJN50" s="448"/>
      <c r="IJO50" s="448"/>
      <c r="IJP50" s="448"/>
      <c r="IJQ50" s="448"/>
      <c r="IJR50" s="448"/>
      <c r="IJS50" s="448"/>
      <c r="IJT50" s="448"/>
      <c r="IJU50" s="448"/>
      <c r="IJV50" s="448"/>
      <c r="IJW50" s="448"/>
      <c r="IJX50" s="448"/>
      <c r="IJY50" s="448"/>
      <c r="IJZ50" s="448"/>
      <c r="IKA50" s="448"/>
      <c r="IKB50" s="448"/>
      <c r="IKC50" s="448"/>
      <c r="IKD50" s="448"/>
      <c r="IKE50" s="448"/>
      <c r="IKF50" s="448"/>
      <c r="IKG50" s="448"/>
      <c r="IKH50" s="448"/>
      <c r="IKI50" s="448"/>
      <c r="IKJ50" s="448"/>
      <c r="IKK50" s="448"/>
      <c r="IKL50" s="448"/>
      <c r="IKM50" s="448"/>
      <c r="IKN50" s="448"/>
      <c r="IKO50" s="448"/>
      <c r="IKP50" s="448"/>
      <c r="IKQ50" s="448"/>
      <c r="IKR50" s="448"/>
      <c r="IKS50" s="448"/>
      <c r="IKT50" s="448"/>
      <c r="IKU50" s="448"/>
      <c r="IKV50" s="448"/>
      <c r="IKW50" s="448"/>
      <c r="IKX50" s="448"/>
      <c r="IKY50" s="448"/>
      <c r="IKZ50" s="448"/>
      <c r="ILA50" s="448"/>
      <c r="ILB50" s="448"/>
      <c r="ILC50" s="448"/>
      <c r="ILD50" s="448"/>
      <c r="ILE50" s="448"/>
      <c r="ILF50" s="448"/>
      <c r="ILG50" s="448"/>
      <c r="ILH50" s="448"/>
      <c r="ILI50" s="448"/>
      <c r="ILJ50" s="448"/>
      <c r="ILK50" s="448"/>
      <c r="ILL50" s="448"/>
      <c r="ILM50" s="448"/>
      <c r="ILN50" s="448"/>
      <c r="ILO50" s="448"/>
      <c r="ILP50" s="448"/>
      <c r="ILQ50" s="448"/>
      <c r="ILR50" s="448"/>
      <c r="ILS50" s="448"/>
      <c r="ILT50" s="448"/>
      <c r="ILU50" s="448"/>
      <c r="ILV50" s="448"/>
      <c r="ILW50" s="448"/>
      <c r="ILX50" s="448"/>
      <c r="ILY50" s="448"/>
      <c r="ILZ50" s="448"/>
      <c r="IMA50" s="448"/>
      <c r="IMB50" s="448"/>
      <c r="IMC50" s="448"/>
      <c r="IMD50" s="448"/>
      <c r="IME50" s="448"/>
      <c r="IMF50" s="448"/>
      <c r="IMG50" s="448"/>
      <c r="IMH50" s="448"/>
      <c r="IMI50" s="448"/>
      <c r="IMJ50" s="448"/>
      <c r="IMK50" s="448"/>
      <c r="IML50" s="448"/>
      <c r="IMM50" s="448"/>
      <c r="IMN50" s="448"/>
      <c r="IMO50" s="448"/>
      <c r="IMP50" s="448"/>
      <c r="IMQ50" s="448"/>
      <c r="IMR50" s="448"/>
      <c r="IMS50" s="448"/>
      <c r="IMT50" s="448"/>
      <c r="IMU50" s="448"/>
      <c r="IMV50" s="448"/>
      <c r="IMW50" s="448"/>
      <c r="IMX50" s="448"/>
      <c r="IMY50" s="448"/>
      <c r="IMZ50" s="448"/>
      <c r="INA50" s="448"/>
      <c r="INB50" s="448"/>
      <c r="INC50" s="448"/>
      <c r="IND50" s="448"/>
      <c r="INE50" s="448"/>
      <c r="INF50" s="448"/>
      <c r="ING50" s="448"/>
      <c r="INH50" s="448"/>
      <c r="INI50" s="448"/>
      <c r="INJ50" s="448"/>
      <c r="INK50" s="448"/>
      <c r="INL50" s="448"/>
      <c r="INM50" s="448"/>
      <c r="INN50" s="448"/>
      <c r="INO50" s="448"/>
      <c r="INP50" s="448"/>
      <c r="INQ50" s="448"/>
      <c r="INR50" s="448"/>
      <c r="INS50" s="448"/>
      <c r="INT50" s="448"/>
      <c r="INU50" s="448"/>
      <c r="INV50" s="448"/>
      <c r="INW50" s="448"/>
      <c r="INX50" s="448"/>
      <c r="INY50" s="448"/>
      <c r="INZ50" s="448"/>
      <c r="IOA50" s="448"/>
      <c r="IOB50" s="448"/>
      <c r="IOC50" s="448"/>
      <c r="IOD50" s="448"/>
      <c r="IOE50" s="448"/>
      <c r="IOF50" s="448"/>
      <c r="IOG50" s="448"/>
      <c r="IOH50" s="448"/>
      <c r="IOI50" s="448"/>
      <c r="IOJ50" s="448"/>
      <c r="IOK50" s="448"/>
      <c r="IOL50" s="448"/>
      <c r="IOM50" s="448"/>
      <c r="ION50" s="448"/>
      <c r="IOO50" s="448"/>
      <c r="IOP50" s="448"/>
      <c r="IOQ50" s="448"/>
      <c r="IOR50" s="448"/>
      <c r="IOS50" s="448"/>
      <c r="IOT50" s="448"/>
      <c r="IOU50" s="448"/>
      <c r="IOV50" s="448"/>
      <c r="IOW50" s="448"/>
      <c r="IOX50" s="448"/>
      <c r="IOY50" s="448"/>
      <c r="IOZ50" s="448"/>
      <c r="IPA50" s="448"/>
      <c r="IPB50" s="448"/>
      <c r="IPC50" s="448"/>
      <c r="IPD50" s="448"/>
      <c r="IPE50" s="448"/>
      <c r="IPF50" s="448"/>
      <c r="IPG50" s="448"/>
      <c r="IPH50" s="448"/>
      <c r="IPI50" s="448"/>
      <c r="IPJ50" s="448"/>
      <c r="IPK50" s="448"/>
      <c r="IPL50" s="448"/>
      <c r="IPM50" s="448"/>
      <c r="IPN50" s="448"/>
      <c r="IPO50" s="448"/>
      <c r="IPP50" s="448"/>
      <c r="IPQ50" s="448"/>
      <c r="IPR50" s="448"/>
      <c r="IPS50" s="448"/>
      <c r="IPT50" s="448"/>
      <c r="IPU50" s="448"/>
      <c r="IPV50" s="448"/>
      <c r="IPW50" s="448"/>
      <c r="IPX50" s="448"/>
      <c r="IPY50" s="448"/>
      <c r="IPZ50" s="448"/>
      <c r="IQA50" s="448"/>
      <c r="IQB50" s="448"/>
      <c r="IQC50" s="448"/>
      <c r="IQD50" s="448"/>
      <c r="IQE50" s="448"/>
      <c r="IQF50" s="448"/>
      <c r="IQG50" s="448"/>
      <c r="IQH50" s="448"/>
      <c r="IQI50" s="448"/>
      <c r="IQJ50" s="448"/>
      <c r="IQK50" s="448"/>
      <c r="IQL50" s="448"/>
      <c r="IQM50" s="448"/>
      <c r="IQN50" s="448"/>
      <c r="IQO50" s="448"/>
      <c r="IQP50" s="448"/>
      <c r="IQQ50" s="448"/>
      <c r="IQR50" s="448"/>
      <c r="IQS50" s="448"/>
      <c r="IQT50" s="448"/>
      <c r="IQU50" s="448"/>
      <c r="IQV50" s="448"/>
      <c r="IQW50" s="448"/>
      <c r="IQX50" s="448"/>
      <c r="IQY50" s="448"/>
      <c r="IQZ50" s="448"/>
      <c r="IRA50" s="448"/>
      <c r="IRB50" s="448"/>
      <c r="IRC50" s="448"/>
      <c r="IRD50" s="448"/>
      <c r="IRE50" s="448"/>
      <c r="IRF50" s="448"/>
      <c r="IRG50" s="448"/>
      <c r="IRH50" s="448"/>
      <c r="IRI50" s="448"/>
      <c r="IRJ50" s="448"/>
      <c r="IRK50" s="448"/>
      <c r="IRL50" s="448"/>
      <c r="IRM50" s="448"/>
      <c r="IRN50" s="448"/>
      <c r="IRO50" s="448"/>
      <c r="IRP50" s="448"/>
      <c r="IRQ50" s="448"/>
      <c r="IRR50" s="448"/>
      <c r="IRS50" s="448"/>
      <c r="IRT50" s="448"/>
      <c r="IRU50" s="448"/>
      <c r="IRV50" s="448"/>
      <c r="IRW50" s="448"/>
      <c r="IRX50" s="448"/>
      <c r="IRY50" s="448"/>
      <c r="IRZ50" s="448"/>
      <c r="ISA50" s="448"/>
      <c r="ISB50" s="448"/>
      <c r="ISC50" s="448"/>
      <c r="ISD50" s="448"/>
      <c r="ISE50" s="448"/>
      <c r="ISF50" s="448"/>
      <c r="ISG50" s="448"/>
      <c r="ISH50" s="448"/>
      <c r="ISI50" s="448"/>
      <c r="ISJ50" s="448"/>
      <c r="ISK50" s="448"/>
      <c r="ISL50" s="448"/>
      <c r="ISM50" s="448"/>
      <c r="ISN50" s="448"/>
      <c r="ISO50" s="448"/>
      <c r="ISP50" s="448"/>
      <c r="ISQ50" s="448"/>
      <c r="ISR50" s="448"/>
      <c r="ISS50" s="448"/>
      <c r="IST50" s="448"/>
      <c r="ISU50" s="448"/>
      <c r="ISV50" s="448"/>
      <c r="ISW50" s="448"/>
      <c r="ISX50" s="448"/>
      <c r="ISY50" s="448"/>
      <c r="ISZ50" s="448"/>
      <c r="ITA50" s="448"/>
      <c r="ITB50" s="448"/>
      <c r="ITC50" s="448"/>
      <c r="ITD50" s="448"/>
      <c r="ITE50" s="448"/>
      <c r="ITF50" s="448"/>
      <c r="ITG50" s="448"/>
      <c r="ITH50" s="448"/>
      <c r="ITI50" s="448"/>
      <c r="ITJ50" s="448"/>
      <c r="ITK50" s="448"/>
      <c r="ITL50" s="448"/>
      <c r="ITM50" s="448"/>
      <c r="ITN50" s="448"/>
      <c r="ITO50" s="448"/>
      <c r="ITP50" s="448"/>
      <c r="ITQ50" s="448"/>
      <c r="ITR50" s="448"/>
      <c r="ITS50" s="448"/>
      <c r="ITT50" s="448"/>
      <c r="ITU50" s="448"/>
      <c r="ITV50" s="448"/>
      <c r="ITW50" s="448"/>
      <c r="ITX50" s="448"/>
      <c r="ITY50" s="448"/>
      <c r="ITZ50" s="448"/>
      <c r="IUA50" s="448"/>
      <c r="IUB50" s="448"/>
      <c r="IUC50" s="448"/>
      <c r="IUD50" s="448"/>
      <c r="IUE50" s="448"/>
      <c r="IUF50" s="448"/>
      <c r="IUG50" s="448"/>
      <c r="IUH50" s="448"/>
      <c r="IUI50" s="448"/>
      <c r="IUJ50" s="448"/>
      <c r="IUK50" s="448"/>
      <c r="IUL50" s="448"/>
      <c r="IUM50" s="448"/>
      <c r="IUN50" s="448"/>
      <c r="IUO50" s="448"/>
      <c r="IUP50" s="448"/>
      <c r="IUQ50" s="448"/>
      <c r="IUR50" s="448"/>
      <c r="IUS50" s="448"/>
      <c r="IUT50" s="448"/>
      <c r="IUU50" s="448"/>
      <c r="IUV50" s="448"/>
      <c r="IUW50" s="448"/>
      <c r="IUX50" s="448"/>
      <c r="IUY50" s="448"/>
      <c r="IUZ50" s="448"/>
      <c r="IVA50" s="448"/>
      <c r="IVB50" s="448"/>
      <c r="IVC50" s="448"/>
      <c r="IVD50" s="448"/>
      <c r="IVE50" s="448"/>
      <c r="IVF50" s="448"/>
      <c r="IVG50" s="448"/>
      <c r="IVH50" s="448"/>
      <c r="IVI50" s="448"/>
      <c r="IVJ50" s="448"/>
      <c r="IVK50" s="448"/>
      <c r="IVL50" s="448"/>
      <c r="IVM50" s="448"/>
      <c r="IVN50" s="448"/>
      <c r="IVO50" s="448"/>
      <c r="IVP50" s="448"/>
      <c r="IVQ50" s="448"/>
      <c r="IVR50" s="448"/>
      <c r="IVS50" s="448"/>
      <c r="IVT50" s="448"/>
      <c r="IVU50" s="448"/>
      <c r="IVV50" s="448"/>
      <c r="IVW50" s="448"/>
      <c r="IVX50" s="448"/>
      <c r="IVY50" s="448"/>
      <c r="IVZ50" s="448"/>
      <c r="IWA50" s="448"/>
      <c r="IWB50" s="448"/>
      <c r="IWC50" s="448"/>
      <c r="IWD50" s="448"/>
      <c r="IWE50" s="448"/>
      <c r="IWF50" s="448"/>
      <c r="IWG50" s="448"/>
      <c r="IWH50" s="448"/>
      <c r="IWI50" s="448"/>
      <c r="IWJ50" s="448"/>
      <c r="IWK50" s="448"/>
      <c r="IWL50" s="448"/>
      <c r="IWM50" s="448"/>
      <c r="IWN50" s="448"/>
      <c r="IWO50" s="448"/>
      <c r="IWP50" s="448"/>
      <c r="IWQ50" s="448"/>
      <c r="IWR50" s="448"/>
      <c r="IWS50" s="448"/>
      <c r="IWT50" s="448"/>
      <c r="IWU50" s="448"/>
      <c r="IWV50" s="448"/>
      <c r="IWW50" s="448"/>
      <c r="IWX50" s="448"/>
      <c r="IWY50" s="448"/>
      <c r="IWZ50" s="448"/>
      <c r="IXA50" s="448"/>
      <c r="IXB50" s="448"/>
      <c r="IXC50" s="448"/>
      <c r="IXD50" s="448"/>
      <c r="IXE50" s="448"/>
      <c r="IXF50" s="448"/>
      <c r="IXG50" s="448"/>
      <c r="IXH50" s="448"/>
      <c r="IXI50" s="448"/>
      <c r="IXJ50" s="448"/>
      <c r="IXK50" s="448"/>
      <c r="IXL50" s="448"/>
      <c r="IXM50" s="448"/>
      <c r="IXN50" s="448"/>
      <c r="IXO50" s="448"/>
      <c r="IXP50" s="448"/>
      <c r="IXQ50" s="448"/>
      <c r="IXR50" s="448"/>
      <c r="IXS50" s="448"/>
      <c r="IXT50" s="448"/>
      <c r="IXU50" s="448"/>
      <c r="IXV50" s="448"/>
      <c r="IXW50" s="448"/>
      <c r="IXX50" s="448"/>
      <c r="IXY50" s="448"/>
      <c r="IXZ50" s="448"/>
      <c r="IYA50" s="448"/>
      <c r="IYB50" s="448"/>
      <c r="IYC50" s="448"/>
      <c r="IYD50" s="448"/>
      <c r="IYE50" s="448"/>
      <c r="IYF50" s="448"/>
      <c r="IYG50" s="448"/>
      <c r="IYH50" s="448"/>
      <c r="IYI50" s="448"/>
      <c r="IYJ50" s="448"/>
      <c r="IYK50" s="448"/>
      <c r="IYL50" s="448"/>
      <c r="IYM50" s="448"/>
      <c r="IYN50" s="448"/>
      <c r="IYO50" s="448"/>
      <c r="IYP50" s="448"/>
      <c r="IYQ50" s="448"/>
      <c r="IYR50" s="448"/>
      <c r="IYS50" s="448"/>
      <c r="IYT50" s="448"/>
      <c r="IYU50" s="448"/>
      <c r="IYV50" s="448"/>
      <c r="IYW50" s="448"/>
      <c r="IYX50" s="448"/>
      <c r="IYY50" s="448"/>
      <c r="IYZ50" s="448"/>
      <c r="IZA50" s="448"/>
      <c r="IZB50" s="448"/>
      <c r="IZC50" s="448"/>
      <c r="IZD50" s="448"/>
      <c r="IZE50" s="448"/>
      <c r="IZF50" s="448"/>
      <c r="IZG50" s="448"/>
      <c r="IZH50" s="448"/>
      <c r="IZI50" s="448"/>
      <c r="IZJ50" s="448"/>
      <c r="IZK50" s="448"/>
      <c r="IZL50" s="448"/>
      <c r="IZM50" s="448"/>
      <c r="IZN50" s="448"/>
      <c r="IZO50" s="448"/>
      <c r="IZP50" s="448"/>
      <c r="IZQ50" s="448"/>
      <c r="IZR50" s="448"/>
      <c r="IZS50" s="448"/>
      <c r="IZT50" s="448"/>
      <c r="IZU50" s="448"/>
      <c r="IZV50" s="448"/>
      <c r="IZW50" s="448"/>
      <c r="IZX50" s="448"/>
      <c r="IZY50" s="448"/>
      <c r="IZZ50" s="448"/>
      <c r="JAA50" s="448"/>
      <c r="JAB50" s="448"/>
      <c r="JAC50" s="448"/>
      <c r="JAD50" s="448"/>
      <c r="JAE50" s="448"/>
      <c r="JAF50" s="448"/>
      <c r="JAG50" s="448"/>
      <c r="JAH50" s="448"/>
      <c r="JAI50" s="448"/>
      <c r="JAJ50" s="448"/>
      <c r="JAK50" s="448"/>
      <c r="JAL50" s="448"/>
      <c r="JAM50" s="448"/>
      <c r="JAN50" s="448"/>
      <c r="JAO50" s="448"/>
      <c r="JAP50" s="448"/>
      <c r="JAQ50" s="448"/>
      <c r="JAR50" s="448"/>
      <c r="JAS50" s="448"/>
      <c r="JAT50" s="448"/>
      <c r="JAU50" s="448"/>
      <c r="JAV50" s="448"/>
      <c r="JAW50" s="448"/>
      <c r="JAX50" s="448"/>
      <c r="JAY50" s="448"/>
      <c r="JAZ50" s="448"/>
      <c r="JBA50" s="448"/>
      <c r="JBB50" s="448"/>
      <c r="JBC50" s="448"/>
      <c r="JBD50" s="448"/>
      <c r="JBE50" s="448"/>
      <c r="JBF50" s="448"/>
      <c r="JBG50" s="448"/>
      <c r="JBH50" s="448"/>
      <c r="JBI50" s="448"/>
      <c r="JBJ50" s="448"/>
      <c r="JBK50" s="448"/>
      <c r="JBL50" s="448"/>
      <c r="JBM50" s="448"/>
      <c r="JBN50" s="448"/>
      <c r="JBO50" s="448"/>
      <c r="JBP50" s="448"/>
      <c r="JBQ50" s="448"/>
      <c r="JBR50" s="448"/>
      <c r="JBS50" s="448"/>
      <c r="JBT50" s="448"/>
      <c r="JBU50" s="448"/>
      <c r="JBV50" s="448"/>
      <c r="JBW50" s="448"/>
      <c r="JBX50" s="448"/>
      <c r="JBY50" s="448"/>
      <c r="JBZ50" s="448"/>
      <c r="JCA50" s="448"/>
      <c r="JCB50" s="448"/>
      <c r="JCC50" s="448"/>
      <c r="JCD50" s="448"/>
      <c r="JCE50" s="448"/>
      <c r="JCF50" s="448"/>
      <c r="JCG50" s="448"/>
      <c r="JCH50" s="448"/>
      <c r="JCI50" s="448"/>
      <c r="JCJ50" s="448"/>
      <c r="JCK50" s="448"/>
      <c r="JCL50" s="448"/>
      <c r="JCM50" s="448"/>
      <c r="JCN50" s="448"/>
      <c r="JCO50" s="448"/>
      <c r="JCP50" s="448"/>
      <c r="JCQ50" s="448"/>
      <c r="JCR50" s="448"/>
      <c r="JCS50" s="448"/>
      <c r="JCT50" s="448"/>
      <c r="JCU50" s="448"/>
      <c r="JCV50" s="448"/>
      <c r="JCW50" s="448"/>
      <c r="JCX50" s="448"/>
      <c r="JCY50" s="448"/>
      <c r="JCZ50" s="448"/>
      <c r="JDA50" s="448"/>
      <c r="JDB50" s="448"/>
      <c r="JDC50" s="448"/>
      <c r="JDD50" s="448"/>
      <c r="JDE50" s="448"/>
      <c r="JDF50" s="448"/>
      <c r="JDG50" s="448"/>
      <c r="JDH50" s="448"/>
      <c r="JDI50" s="448"/>
      <c r="JDJ50" s="448"/>
      <c r="JDK50" s="448"/>
      <c r="JDL50" s="448"/>
      <c r="JDM50" s="448"/>
      <c r="JDN50" s="448"/>
      <c r="JDO50" s="448"/>
      <c r="JDP50" s="448"/>
      <c r="JDQ50" s="448"/>
      <c r="JDR50" s="448"/>
      <c r="JDS50" s="448"/>
      <c r="JDT50" s="448"/>
      <c r="JDU50" s="448"/>
      <c r="JDV50" s="448"/>
      <c r="JDW50" s="448"/>
      <c r="JDX50" s="448"/>
      <c r="JDY50" s="448"/>
      <c r="JDZ50" s="448"/>
      <c r="JEA50" s="448"/>
      <c r="JEB50" s="448"/>
      <c r="JEC50" s="448"/>
      <c r="JED50" s="448"/>
      <c r="JEE50" s="448"/>
      <c r="JEF50" s="448"/>
      <c r="JEG50" s="448"/>
      <c r="JEH50" s="448"/>
      <c r="JEI50" s="448"/>
      <c r="JEJ50" s="448"/>
      <c r="JEK50" s="448"/>
      <c r="JEL50" s="448"/>
      <c r="JEM50" s="448"/>
      <c r="JEN50" s="448"/>
      <c r="JEO50" s="448"/>
      <c r="JEP50" s="448"/>
      <c r="JEQ50" s="448"/>
      <c r="JER50" s="448"/>
      <c r="JES50" s="448"/>
      <c r="JET50" s="448"/>
      <c r="JEU50" s="448"/>
      <c r="JEV50" s="448"/>
      <c r="JEW50" s="448"/>
      <c r="JEX50" s="448"/>
      <c r="JEY50" s="448"/>
      <c r="JEZ50" s="448"/>
      <c r="JFA50" s="448"/>
      <c r="JFB50" s="448"/>
      <c r="JFC50" s="448"/>
      <c r="JFD50" s="448"/>
      <c r="JFE50" s="448"/>
      <c r="JFF50" s="448"/>
      <c r="JFG50" s="448"/>
      <c r="JFH50" s="448"/>
      <c r="JFI50" s="448"/>
      <c r="JFJ50" s="448"/>
      <c r="JFK50" s="448"/>
      <c r="JFL50" s="448"/>
      <c r="JFM50" s="448"/>
      <c r="JFN50" s="448"/>
      <c r="JFO50" s="448"/>
      <c r="JFP50" s="448"/>
      <c r="JFQ50" s="448"/>
      <c r="JFR50" s="448"/>
      <c r="JFS50" s="448"/>
      <c r="JFT50" s="448"/>
      <c r="JFU50" s="448"/>
      <c r="JFV50" s="448"/>
      <c r="JFW50" s="448"/>
      <c r="JFX50" s="448"/>
      <c r="JFY50" s="448"/>
      <c r="JFZ50" s="448"/>
      <c r="JGA50" s="448"/>
      <c r="JGB50" s="448"/>
      <c r="JGC50" s="448"/>
      <c r="JGD50" s="448"/>
      <c r="JGE50" s="448"/>
      <c r="JGF50" s="448"/>
      <c r="JGG50" s="448"/>
      <c r="JGH50" s="448"/>
      <c r="JGI50" s="448"/>
      <c r="JGJ50" s="448"/>
      <c r="JGK50" s="448"/>
      <c r="JGL50" s="448"/>
      <c r="JGM50" s="448"/>
      <c r="JGN50" s="448"/>
      <c r="JGO50" s="448"/>
      <c r="JGP50" s="448"/>
      <c r="JGQ50" s="448"/>
      <c r="JGR50" s="448"/>
      <c r="JGS50" s="448"/>
      <c r="JGT50" s="448"/>
      <c r="JGU50" s="448"/>
      <c r="JGV50" s="448"/>
      <c r="JGW50" s="448"/>
      <c r="JGX50" s="448"/>
      <c r="JGY50" s="448"/>
      <c r="JGZ50" s="448"/>
      <c r="JHA50" s="448"/>
      <c r="JHB50" s="448"/>
      <c r="JHC50" s="448"/>
      <c r="JHD50" s="448"/>
      <c r="JHE50" s="448"/>
      <c r="JHF50" s="448"/>
      <c r="JHG50" s="448"/>
      <c r="JHH50" s="448"/>
      <c r="JHI50" s="448"/>
      <c r="JHJ50" s="448"/>
      <c r="JHK50" s="448"/>
      <c r="JHL50" s="448"/>
      <c r="JHM50" s="448"/>
      <c r="JHN50" s="448"/>
      <c r="JHO50" s="448"/>
      <c r="JHP50" s="448"/>
      <c r="JHQ50" s="448"/>
      <c r="JHR50" s="448"/>
      <c r="JHS50" s="448"/>
      <c r="JHT50" s="448"/>
      <c r="JHU50" s="448"/>
      <c r="JHV50" s="448"/>
      <c r="JHW50" s="448"/>
      <c r="JHX50" s="448"/>
      <c r="JHY50" s="448"/>
      <c r="JHZ50" s="448"/>
      <c r="JIA50" s="448"/>
      <c r="JIB50" s="448"/>
      <c r="JIC50" s="448"/>
      <c r="JID50" s="448"/>
      <c r="JIE50" s="448"/>
      <c r="JIF50" s="448"/>
      <c r="JIG50" s="448"/>
      <c r="JIH50" s="448"/>
      <c r="JII50" s="448"/>
      <c r="JIJ50" s="448"/>
      <c r="JIK50" s="448"/>
      <c r="JIL50" s="448"/>
      <c r="JIM50" s="448"/>
      <c r="JIN50" s="448"/>
      <c r="JIO50" s="448"/>
      <c r="JIP50" s="448"/>
      <c r="JIQ50" s="448"/>
      <c r="JIR50" s="448"/>
      <c r="JIS50" s="448"/>
      <c r="JIT50" s="448"/>
      <c r="JIU50" s="448"/>
      <c r="JIV50" s="448"/>
      <c r="JIW50" s="448"/>
      <c r="JIX50" s="448"/>
      <c r="JIY50" s="448"/>
      <c r="JIZ50" s="448"/>
      <c r="JJA50" s="448"/>
      <c r="JJB50" s="448"/>
      <c r="JJC50" s="448"/>
      <c r="JJD50" s="448"/>
      <c r="JJE50" s="448"/>
      <c r="JJF50" s="448"/>
      <c r="JJG50" s="448"/>
      <c r="JJH50" s="448"/>
      <c r="JJI50" s="448"/>
      <c r="JJJ50" s="448"/>
      <c r="JJK50" s="448"/>
      <c r="JJL50" s="448"/>
      <c r="JJM50" s="448"/>
      <c r="JJN50" s="448"/>
      <c r="JJO50" s="448"/>
      <c r="JJP50" s="448"/>
      <c r="JJQ50" s="448"/>
      <c r="JJR50" s="448"/>
      <c r="JJS50" s="448"/>
      <c r="JJT50" s="448"/>
      <c r="JJU50" s="448"/>
      <c r="JJV50" s="448"/>
      <c r="JJW50" s="448"/>
      <c r="JJX50" s="448"/>
      <c r="JJY50" s="448"/>
      <c r="JJZ50" s="448"/>
      <c r="JKA50" s="448"/>
      <c r="JKB50" s="448"/>
      <c r="JKC50" s="448"/>
      <c r="JKD50" s="448"/>
      <c r="JKE50" s="448"/>
      <c r="JKF50" s="448"/>
      <c r="JKG50" s="448"/>
      <c r="JKH50" s="448"/>
      <c r="JKI50" s="448"/>
      <c r="JKJ50" s="448"/>
      <c r="JKK50" s="448"/>
      <c r="JKL50" s="448"/>
      <c r="JKM50" s="448"/>
      <c r="JKN50" s="448"/>
      <c r="JKO50" s="448"/>
      <c r="JKP50" s="448"/>
      <c r="JKQ50" s="448"/>
      <c r="JKR50" s="448"/>
      <c r="JKS50" s="448"/>
      <c r="JKT50" s="448"/>
      <c r="JKU50" s="448"/>
      <c r="JKV50" s="448"/>
      <c r="JKW50" s="448"/>
      <c r="JKX50" s="448"/>
      <c r="JKY50" s="448"/>
      <c r="JKZ50" s="448"/>
      <c r="JLA50" s="448"/>
      <c r="JLB50" s="448"/>
      <c r="JLC50" s="448"/>
      <c r="JLD50" s="448"/>
      <c r="JLE50" s="448"/>
      <c r="JLF50" s="448"/>
      <c r="JLG50" s="448"/>
      <c r="JLH50" s="448"/>
      <c r="JLI50" s="448"/>
      <c r="JLJ50" s="448"/>
      <c r="JLK50" s="448"/>
      <c r="JLL50" s="448"/>
      <c r="JLM50" s="448"/>
      <c r="JLN50" s="448"/>
      <c r="JLO50" s="448"/>
      <c r="JLP50" s="448"/>
      <c r="JLQ50" s="448"/>
      <c r="JLR50" s="448"/>
      <c r="JLS50" s="448"/>
      <c r="JLT50" s="448"/>
      <c r="JLU50" s="448"/>
      <c r="JLV50" s="448"/>
      <c r="JLW50" s="448"/>
      <c r="JLX50" s="448"/>
      <c r="JLY50" s="448"/>
      <c r="JLZ50" s="448"/>
      <c r="JMA50" s="448"/>
      <c r="JMB50" s="448"/>
      <c r="JMC50" s="448"/>
      <c r="JMD50" s="448"/>
      <c r="JME50" s="448"/>
      <c r="JMF50" s="448"/>
      <c r="JMG50" s="448"/>
      <c r="JMH50" s="448"/>
      <c r="JMI50" s="448"/>
      <c r="JMJ50" s="448"/>
      <c r="JMK50" s="448"/>
      <c r="JML50" s="448"/>
      <c r="JMM50" s="448"/>
      <c r="JMN50" s="448"/>
      <c r="JMO50" s="448"/>
      <c r="JMP50" s="448"/>
      <c r="JMQ50" s="448"/>
      <c r="JMR50" s="448"/>
      <c r="JMS50" s="448"/>
      <c r="JMT50" s="448"/>
      <c r="JMU50" s="448"/>
      <c r="JMV50" s="448"/>
      <c r="JMW50" s="448"/>
      <c r="JMX50" s="448"/>
      <c r="JMY50" s="448"/>
      <c r="JMZ50" s="448"/>
      <c r="JNA50" s="448"/>
      <c r="JNB50" s="448"/>
      <c r="JNC50" s="448"/>
      <c r="JND50" s="448"/>
      <c r="JNE50" s="448"/>
      <c r="JNF50" s="448"/>
      <c r="JNG50" s="448"/>
      <c r="JNH50" s="448"/>
      <c r="JNI50" s="448"/>
      <c r="JNJ50" s="448"/>
      <c r="JNK50" s="448"/>
      <c r="JNL50" s="448"/>
      <c r="JNM50" s="448"/>
      <c r="JNN50" s="448"/>
      <c r="JNO50" s="448"/>
      <c r="JNP50" s="448"/>
      <c r="JNQ50" s="448"/>
      <c r="JNR50" s="448"/>
      <c r="JNS50" s="448"/>
      <c r="JNT50" s="448"/>
      <c r="JNU50" s="448"/>
      <c r="JNV50" s="448"/>
      <c r="JNW50" s="448"/>
      <c r="JNX50" s="448"/>
      <c r="JNY50" s="448"/>
      <c r="JNZ50" s="448"/>
      <c r="JOA50" s="448"/>
      <c r="JOB50" s="448"/>
      <c r="JOC50" s="448"/>
      <c r="JOD50" s="448"/>
      <c r="JOE50" s="448"/>
      <c r="JOF50" s="448"/>
      <c r="JOG50" s="448"/>
      <c r="JOH50" s="448"/>
      <c r="JOI50" s="448"/>
      <c r="JOJ50" s="448"/>
      <c r="JOK50" s="448"/>
      <c r="JOL50" s="448"/>
      <c r="JOM50" s="448"/>
      <c r="JON50" s="448"/>
      <c r="JOO50" s="448"/>
      <c r="JOP50" s="448"/>
      <c r="JOQ50" s="448"/>
      <c r="JOR50" s="448"/>
      <c r="JOS50" s="448"/>
      <c r="JOT50" s="448"/>
      <c r="JOU50" s="448"/>
      <c r="JOV50" s="448"/>
      <c r="JOW50" s="448"/>
      <c r="JOX50" s="448"/>
      <c r="JOY50" s="448"/>
      <c r="JOZ50" s="448"/>
      <c r="JPA50" s="448"/>
      <c r="JPB50" s="448"/>
      <c r="JPC50" s="448"/>
      <c r="JPD50" s="448"/>
      <c r="JPE50" s="448"/>
      <c r="JPF50" s="448"/>
      <c r="JPG50" s="448"/>
      <c r="JPH50" s="448"/>
      <c r="JPI50" s="448"/>
      <c r="JPJ50" s="448"/>
      <c r="JPK50" s="448"/>
      <c r="JPL50" s="448"/>
      <c r="JPM50" s="448"/>
      <c r="JPN50" s="448"/>
      <c r="JPO50" s="448"/>
      <c r="JPP50" s="448"/>
      <c r="JPQ50" s="448"/>
      <c r="JPR50" s="448"/>
      <c r="JPS50" s="448"/>
      <c r="JPT50" s="448"/>
      <c r="JPU50" s="448"/>
      <c r="JPV50" s="448"/>
      <c r="JPW50" s="448"/>
      <c r="JPX50" s="448"/>
      <c r="JPY50" s="448"/>
      <c r="JPZ50" s="448"/>
      <c r="JQA50" s="448"/>
      <c r="JQB50" s="448"/>
      <c r="JQC50" s="448"/>
      <c r="JQD50" s="448"/>
      <c r="JQE50" s="448"/>
      <c r="JQF50" s="448"/>
      <c r="JQG50" s="448"/>
      <c r="JQH50" s="448"/>
      <c r="JQI50" s="448"/>
      <c r="JQJ50" s="448"/>
      <c r="JQK50" s="448"/>
      <c r="JQL50" s="448"/>
      <c r="JQM50" s="448"/>
      <c r="JQN50" s="448"/>
      <c r="JQO50" s="448"/>
      <c r="JQP50" s="448"/>
      <c r="JQQ50" s="448"/>
      <c r="JQR50" s="448"/>
      <c r="JQS50" s="448"/>
      <c r="JQT50" s="448"/>
      <c r="JQU50" s="448"/>
      <c r="JQV50" s="448"/>
      <c r="JQW50" s="448"/>
      <c r="JQX50" s="448"/>
      <c r="JQY50" s="448"/>
      <c r="JQZ50" s="448"/>
      <c r="JRA50" s="448"/>
      <c r="JRB50" s="448"/>
      <c r="JRC50" s="448"/>
      <c r="JRD50" s="448"/>
      <c r="JRE50" s="448"/>
      <c r="JRF50" s="448"/>
      <c r="JRG50" s="448"/>
      <c r="JRH50" s="448"/>
      <c r="JRI50" s="448"/>
      <c r="JRJ50" s="448"/>
      <c r="JRK50" s="448"/>
      <c r="JRL50" s="448"/>
      <c r="JRM50" s="448"/>
      <c r="JRN50" s="448"/>
      <c r="JRO50" s="448"/>
      <c r="JRP50" s="448"/>
      <c r="JRQ50" s="448"/>
      <c r="JRR50" s="448"/>
      <c r="JRS50" s="448"/>
      <c r="JRT50" s="448"/>
      <c r="JRU50" s="448"/>
      <c r="JRV50" s="448"/>
      <c r="JRW50" s="448"/>
      <c r="JRX50" s="448"/>
      <c r="JRY50" s="448"/>
      <c r="JRZ50" s="448"/>
      <c r="JSA50" s="448"/>
      <c r="JSB50" s="448"/>
      <c r="JSC50" s="448"/>
      <c r="JSD50" s="448"/>
      <c r="JSE50" s="448"/>
      <c r="JSF50" s="448"/>
      <c r="JSG50" s="448"/>
      <c r="JSH50" s="448"/>
      <c r="JSI50" s="448"/>
      <c r="JSJ50" s="448"/>
      <c r="JSK50" s="448"/>
      <c r="JSL50" s="448"/>
      <c r="JSM50" s="448"/>
      <c r="JSN50" s="448"/>
      <c r="JSO50" s="448"/>
      <c r="JSP50" s="448"/>
      <c r="JSQ50" s="448"/>
      <c r="JSR50" s="448"/>
      <c r="JSS50" s="448"/>
      <c r="JST50" s="448"/>
      <c r="JSU50" s="448"/>
      <c r="JSV50" s="448"/>
      <c r="JSW50" s="448"/>
      <c r="JSX50" s="448"/>
      <c r="JSY50" s="448"/>
      <c r="JSZ50" s="448"/>
      <c r="JTA50" s="448"/>
      <c r="JTB50" s="448"/>
      <c r="JTC50" s="448"/>
      <c r="JTD50" s="448"/>
      <c r="JTE50" s="448"/>
      <c r="JTF50" s="448"/>
      <c r="JTG50" s="448"/>
      <c r="JTH50" s="448"/>
      <c r="JTI50" s="448"/>
      <c r="JTJ50" s="448"/>
      <c r="JTK50" s="448"/>
      <c r="JTL50" s="448"/>
      <c r="JTM50" s="448"/>
      <c r="JTN50" s="448"/>
      <c r="JTO50" s="448"/>
      <c r="JTP50" s="448"/>
      <c r="JTQ50" s="448"/>
      <c r="JTR50" s="448"/>
      <c r="JTS50" s="448"/>
      <c r="JTT50" s="448"/>
      <c r="JTU50" s="448"/>
      <c r="JTV50" s="448"/>
      <c r="JTW50" s="448"/>
      <c r="JTX50" s="448"/>
      <c r="JTY50" s="448"/>
      <c r="JTZ50" s="448"/>
      <c r="JUA50" s="448"/>
      <c r="JUB50" s="448"/>
      <c r="JUC50" s="448"/>
      <c r="JUD50" s="448"/>
      <c r="JUE50" s="448"/>
      <c r="JUF50" s="448"/>
      <c r="JUG50" s="448"/>
      <c r="JUH50" s="448"/>
      <c r="JUI50" s="448"/>
      <c r="JUJ50" s="448"/>
      <c r="JUK50" s="448"/>
      <c r="JUL50" s="448"/>
      <c r="JUM50" s="448"/>
      <c r="JUN50" s="448"/>
      <c r="JUO50" s="448"/>
      <c r="JUP50" s="448"/>
      <c r="JUQ50" s="448"/>
      <c r="JUR50" s="448"/>
      <c r="JUS50" s="448"/>
      <c r="JUT50" s="448"/>
      <c r="JUU50" s="448"/>
      <c r="JUV50" s="448"/>
      <c r="JUW50" s="448"/>
      <c r="JUX50" s="448"/>
      <c r="JUY50" s="448"/>
      <c r="JUZ50" s="448"/>
      <c r="JVA50" s="448"/>
      <c r="JVB50" s="448"/>
      <c r="JVC50" s="448"/>
      <c r="JVD50" s="448"/>
      <c r="JVE50" s="448"/>
      <c r="JVF50" s="448"/>
      <c r="JVG50" s="448"/>
      <c r="JVH50" s="448"/>
      <c r="JVI50" s="448"/>
      <c r="JVJ50" s="448"/>
      <c r="JVK50" s="448"/>
      <c r="JVL50" s="448"/>
      <c r="JVM50" s="448"/>
      <c r="JVN50" s="448"/>
      <c r="JVO50" s="448"/>
      <c r="JVP50" s="448"/>
      <c r="JVQ50" s="448"/>
      <c r="JVR50" s="448"/>
      <c r="JVS50" s="448"/>
      <c r="JVT50" s="448"/>
      <c r="JVU50" s="448"/>
      <c r="JVV50" s="448"/>
      <c r="JVW50" s="448"/>
      <c r="JVX50" s="448"/>
      <c r="JVY50" s="448"/>
      <c r="JVZ50" s="448"/>
      <c r="JWA50" s="448"/>
      <c r="JWB50" s="448"/>
      <c r="JWC50" s="448"/>
      <c r="JWD50" s="448"/>
      <c r="JWE50" s="448"/>
      <c r="JWF50" s="448"/>
      <c r="JWG50" s="448"/>
      <c r="JWH50" s="448"/>
      <c r="JWI50" s="448"/>
      <c r="JWJ50" s="448"/>
      <c r="JWK50" s="448"/>
      <c r="JWL50" s="448"/>
      <c r="JWM50" s="448"/>
      <c r="JWN50" s="448"/>
      <c r="JWO50" s="448"/>
      <c r="JWP50" s="448"/>
      <c r="JWQ50" s="448"/>
      <c r="JWR50" s="448"/>
      <c r="JWS50" s="448"/>
      <c r="JWT50" s="448"/>
      <c r="JWU50" s="448"/>
      <c r="JWV50" s="448"/>
      <c r="JWW50" s="448"/>
      <c r="JWX50" s="448"/>
      <c r="JWY50" s="448"/>
      <c r="JWZ50" s="448"/>
      <c r="JXA50" s="448"/>
      <c r="JXB50" s="448"/>
      <c r="JXC50" s="448"/>
      <c r="JXD50" s="448"/>
      <c r="JXE50" s="448"/>
      <c r="JXF50" s="448"/>
      <c r="JXG50" s="448"/>
      <c r="JXH50" s="448"/>
      <c r="JXI50" s="448"/>
      <c r="JXJ50" s="448"/>
      <c r="JXK50" s="448"/>
      <c r="JXL50" s="448"/>
      <c r="JXM50" s="448"/>
      <c r="JXN50" s="448"/>
      <c r="JXO50" s="448"/>
      <c r="JXP50" s="448"/>
      <c r="JXQ50" s="448"/>
      <c r="JXR50" s="448"/>
      <c r="JXS50" s="448"/>
      <c r="JXT50" s="448"/>
      <c r="JXU50" s="448"/>
      <c r="JXV50" s="448"/>
      <c r="JXW50" s="448"/>
      <c r="JXX50" s="448"/>
      <c r="JXY50" s="448"/>
      <c r="JXZ50" s="448"/>
      <c r="JYA50" s="448"/>
      <c r="JYB50" s="448"/>
      <c r="JYC50" s="448"/>
      <c r="JYD50" s="448"/>
      <c r="JYE50" s="448"/>
      <c r="JYF50" s="448"/>
      <c r="JYG50" s="448"/>
      <c r="JYH50" s="448"/>
      <c r="JYI50" s="448"/>
      <c r="JYJ50" s="448"/>
      <c r="JYK50" s="448"/>
      <c r="JYL50" s="448"/>
      <c r="JYM50" s="448"/>
      <c r="JYN50" s="448"/>
      <c r="JYO50" s="448"/>
      <c r="JYP50" s="448"/>
      <c r="JYQ50" s="448"/>
      <c r="JYR50" s="448"/>
      <c r="JYS50" s="448"/>
      <c r="JYT50" s="448"/>
      <c r="JYU50" s="448"/>
      <c r="JYV50" s="448"/>
      <c r="JYW50" s="448"/>
      <c r="JYX50" s="448"/>
      <c r="JYY50" s="448"/>
      <c r="JYZ50" s="448"/>
      <c r="JZA50" s="448"/>
      <c r="JZB50" s="448"/>
      <c r="JZC50" s="448"/>
      <c r="JZD50" s="448"/>
      <c r="JZE50" s="448"/>
      <c r="JZF50" s="448"/>
      <c r="JZG50" s="448"/>
      <c r="JZH50" s="448"/>
      <c r="JZI50" s="448"/>
      <c r="JZJ50" s="448"/>
      <c r="JZK50" s="448"/>
      <c r="JZL50" s="448"/>
      <c r="JZM50" s="448"/>
      <c r="JZN50" s="448"/>
      <c r="JZO50" s="448"/>
      <c r="JZP50" s="448"/>
      <c r="JZQ50" s="448"/>
      <c r="JZR50" s="448"/>
      <c r="JZS50" s="448"/>
      <c r="JZT50" s="448"/>
      <c r="JZU50" s="448"/>
      <c r="JZV50" s="448"/>
      <c r="JZW50" s="448"/>
      <c r="JZX50" s="448"/>
      <c r="JZY50" s="448"/>
      <c r="JZZ50" s="448"/>
      <c r="KAA50" s="448"/>
      <c r="KAB50" s="448"/>
      <c r="KAC50" s="448"/>
      <c r="KAD50" s="448"/>
      <c r="KAE50" s="448"/>
      <c r="KAF50" s="448"/>
      <c r="KAG50" s="448"/>
      <c r="KAH50" s="448"/>
      <c r="KAI50" s="448"/>
      <c r="KAJ50" s="448"/>
      <c r="KAK50" s="448"/>
      <c r="KAL50" s="448"/>
      <c r="KAM50" s="448"/>
      <c r="KAN50" s="448"/>
      <c r="KAO50" s="448"/>
      <c r="KAP50" s="448"/>
      <c r="KAQ50" s="448"/>
      <c r="KAR50" s="448"/>
      <c r="KAS50" s="448"/>
      <c r="KAT50" s="448"/>
      <c r="KAU50" s="448"/>
      <c r="KAV50" s="448"/>
      <c r="KAW50" s="448"/>
      <c r="KAX50" s="448"/>
      <c r="KAY50" s="448"/>
      <c r="KAZ50" s="448"/>
      <c r="KBA50" s="448"/>
      <c r="KBB50" s="448"/>
      <c r="KBC50" s="448"/>
      <c r="KBD50" s="448"/>
      <c r="KBE50" s="448"/>
      <c r="KBF50" s="448"/>
      <c r="KBG50" s="448"/>
      <c r="KBH50" s="448"/>
      <c r="KBI50" s="448"/>
      <c r="KBJ50" s="448"/>
      <c r="KBK50" s="448"/>
      <c r="KBL50" s="448"/>
      <c r="KBM50" s="448"/>
      <c r="KBN50" s="448"/>
      <c r="KBO50" s="448"/>
      <c r="KBP50" s="448"/>
      <c r="KBQ50" s="448"/>
      <c r="KBR50" s="448"/>
      <c r="KBS50" s="448"/>
      <c r="KBT50" s="448"/>
      <c r="KBU50" s="448"/>
      <c r="KBV50" s="448"/>
      <c r="KBW50" s="448"/>
      <c r="KBX50" s="448"/>
      <c r="KBY50" s="448"/>
      <c r="KBZ50" s="448"/>
      <c r="KCA50" s="448"/>
      <c r="KCB50" s="448"/>
      <c r="KCC50" s="448"/>
      <c r="KCD50" s="448"/>
      <c r="KCE50" s="448"/>
      <c r="KCF50" s="448"/>
      <c r="KCG50" s="448"/>
      <c r="KCH50" s="448"/>
      <c r="KCI50" s="448"/>
      <c r="KCJ50" s="448"/>
      <c r="KCK50" s="448"/>
      <c r="KCL50" s="448"/>
      <c r="KCM50" s="448"/>
      <c r="KCN50" s="448"/>
      <c r="KCO50" s="448"/>
      <c r="KCP50" s="448"/>
      <c r="KCQ50" s="448"/>
      <c r="KCR50" s="448"/>
      <c r="KCS50" s="448"/>
      <c r="KCT50" s="448"/>
      <c r="KCU50" s="448"/>
      <c r="KCV50" s="448"/>
      <c r="KCW50" s="448"/>
      <c r="KCX50" s="448"/>
      <c r="KCY50" s="448"/>
      <c r="KCZ50" s="448"/>
      <c r="KDA50" s="448"/>
      <c r="KDB50" s="448"/>
      <c r="KDC50" s="448"/>
      <c r="KDD50" s="448"/>
      <c r="KDE50" s="448"/>
      <c r="KDF50" s="448"/>
      <c r="KDG50" s="448"/>
      <c r="KDH50" s="448"/>
      <c r="KDI50" s="448"/>
      <c r="KDJ50" s="448"/>
      <c r="KDK50" s="448"/>
      <c r="KDL50" s="448"/>
      <c r="KDM50" s="448"/>
      <c r="KDN50" s="448"/>
      <c r="KDO50" s="448"/>
      <c r="KDP50" s="448"/>
      <c r="KDQ50" s="448"/>
      <c r="KDR50" s="448"/>
      <c r="KDS50" s="448"/>
      <c r="KDT50" s="448"/>
      <c r="KDU50" s="448"/>
      <c r="KDV50" s="448"/>
      <c r="KDW50" s="448"/>
      <c r="KDX50" s="448"/>
      <c r="KDY50" s="448"/>
      <c r="KDZ50" s="448"/>
      <c r="KEA50" s="448"/>
      <c r="KEB50" s="448"/>
      <c r="KEC50" s="448"/>
      <c r="KED50" s="448"/>
      <c r="KEE50" s="448"/>
      <c r="KEF50" s="448"/>
      <c r="KEG50" s="448"/>
      <c r="KEH50" s="448"/>
      <c r="KEI50" s="448"/>
      <c r="KEJ50" s="448"/>
      <c r="KEK50" s="448"/>
      <c r="KEL50" s="448"/>
      <c r="KEM50" s="448"/>
      <c r="KEN50" s="448"/>
      <c r="KEO50" s="448"/>
      <c r="KEP50" s="448"/>
      <c r="KEQ50" s="448"/>
      <c r="KER50" s="448"/>
      <c r="KES50" s="448"/>
      <c r="KET50" s="448"/>
      <c r="KEU50" s="448"/>
      <c r="KEV50" s="448"/>
      <c r="KEW50" s="448"/>
      <c r="KEX50" s="448"/>
      <c r="KEY50" s="448"/>
      <c r="KEZ50" s="448"/>
      <c r="KFA50" s="448"/>
      <c r="KFB50" s="448"/>
      <c r="KFC50" s="448"/>
      <c r="KFD50" s="448"/>
      <c r="KFE50" s="448"/>
      <c r="KFF50" s="448"/>
      <c r="KFG50" s="448"/>
      <c r="KFH50" s="448"/>
      <c r="KFI50" s="448"/>
      <c r="KFJ50" s="448"/>
      <c r="KFK50" s="448"/>
      <c r="KFL50" s="448"/>
      <c r="KFM50" s="448"/>
      <c r="KFN50" s="448"/>
      <c r="KFO50" s="448"/>
      <c r="KFP50" s="448"/>
      <c r="KFQ50" s="448"/>
      <c r="KFR50" s="448"/>
      <c r="KFS50" s="448"/>
      <c r="KFT50" s="448"/>
      <c r="KFU50" s="448"/>
      <c r="KFV50" s="448"/>
      <c r="KFW50" s="448"/>
      <c r="KFX50" s="448"/>
      <c r="KFY50" s="448"/>
      <c r="KFZ50" s="448"/>
      <c r="KGA50" s="448"/>
      <c r="KGB50" s="448"/>
      <c r="KGC50" s="448"/>
      <c r="KGD50" s="448"/>
      <c r="KGE50" s="448"/>
      <c r="KGF50" s="448"/>
      <c r="KGG50" s="448"/>
      <c r="KGH50" s="448"/>
      <c r="KGI50" s="448"/>
      <c r="KGJ50" s="448"/>
      <c r="KGK50" s="448"/>
      <c r="KGL50" s="448"/>
      <c r="KGM50" s="448"/>
      <c r="KGN50" s="448"/>
      <c r="KGO50" s="448"/>
      <c r="KGP50" s="448"/>
      <c r="KGQ50" s="448"/>
      <c r="KGR50" s="448"/>
      <c r="KGS50" s="448"/>
      <c r="KGT50" s="448"/>
      <c r="KGU50" s="448"/>
      <c r="KGV50" s="448"/>
      <c r="KGW50" s="448"/>
      <c r="KGX50" s="448"/>
      <c r="KGY50" s="448"/>
      <c r="KGZ50" s="448"/>
      <c r="KHA50" s="448"/>
      <c r="KHB50" s="448"/>
      <c r="KHC50" s="448"/>
      <c r="KHD50" s="448"/>
      <c r="KHE50" s="448"/>
      <c r="KHF50" s="448"/>
      <c r="KHG50" s="448"/>
      <c r="KHH50" s="448"/>
      <c r="KHI50" s="448"/>
      <c r="KHJ50" s="448"/>
      <c r="KHK50" s="448"/>
      <c r="KHL50" s="448"/>
      <c r="KHM50" s="448"/>
      <c r="KHN50" s="448"/>
      <c r="KHO50" s="448"/>
      <c r="KHP50" s="448"/>
      <c r="KHQ50" s="448"/>
      <c r="KHR50" s="448"/>
      <c r="KHS50" s="448"/>
      <c r="KHT50" s="448"/>
      <c r="KHU50" s="448"/>
      <c r="KHV50" s="448"/>
      <c r="KHW50" s="448"/>
      <c r="KHX50" s="448"/>
      <c r="KHY50" s="448"/>
      <c r="KHZ50" s="448"/>
      <c r="KIA50" s="448"/>
      <c r="KIB50" s="448"/>
      <c r="KIC50" s="448"/>
      <c r="KID50" s="448"/>
      <c r="KIE50" s="448"/>
      <c r="KIF50" s="448"/>
      <c r="KIG50" s="448"/>
      <c r="KIH50" s="448"/>
      <c r="KII50" s="448"/>
      <c r="KIJ50" s="448"/>
      <c r="KIK50" s="448"/>
      <c r="KIL50" s="448"/>
      <c r="KIM50" s="448"/>
      <c r="KIN50" s="448"/>
      <c r="KIO50" s="448"/>
      <c r="KIP50" s="448"/>
      <c r="KIQ50" s="448"/>
      <c r="KIR50" s="448"/>
      <c r="KIS50" s="448"/>
      <c r="KIT50" s="448"/>
      <c r="KIU50" s="448"/>
      <c r="KIV50" s="448"/>
      <c r="KIW50" s="448"/>
      <c r="KIX50" s="448"/>
      <c r="KIY50" s="448"/>
      <c r="KIZ50" s="448"/>
      <c r="KJA50" s="448"/>
      <c r="KJB50" s="448"/>
      <c r="KJC50" s="448"/>
      <c r="KJD50" s="448"/>
      <c r="KJE50" s="448"/>
      <c r="KJF50" s="448"/>
      <c r="KJG50" s="448"/>
      <c r="KJH50" s="448"/>
      <c r="KJI50" s="448"/>
      <c r="KJJ50" s="448"/>
      <c r="KJK50" s="448"/>
      <c r="KJL50" s="448"/>
      <c r="KJM50" s="448"/>
      <c r="KJN50" s="448"/>
      <c r="KJO50" s="448"/>
      <c r="KJP50" s="448"/>
      <c r="KJQ50" s="448"/>
      <c r="KJR50" s="448"/>
      <c r="KJS50" s="448"/>
      <c r="KJT50" s="448"/>
      <c r="KJU50" s="448"/>
      <c r="KJV50" s="448"/>
      <c r="KJW50" s="448"/>
      <c r="KJX50" s="448"/>
      <c r="KJY50" s="448"/>
      <c r="KJZ50" s="448"/>
      <c r="KKA50" s="448"/>
      <c r="KKB50" s="448"/>
      <c r="KKC50" s="448"/>
      <c r="KKD50" s="448"/>
      <c r="KKE50" s="448"/>
      <c r="KKF50" s="448"/>
      <c r="KKG50" s="448"/>
      <c r="KKH50" s="448"/>
      <c r="KKI50" s="448"/>
      <c r="KKJ50" s="448"/>
      <c r="KKK50" s="448"/>
      <c r="KKL50" s="448"/>
      <c r="KKM50" s="448"/>
      <c r="KKN50" s="448"/>
      <c r="KKO50" s="448"/>
      <c r="KKP50" s="448"/>
      <c r="KKQ50" s="448"/>
      <c r="KKR50" s="448"/>
      <c r="KKS50" s="448"/>
      <c r="KKT50" s="448"/>
      <c r="KKU50" s="448"/>
      <c r="KKV50" s="448"/>
      <c r="KKW50" s="448"/>
      <c r="KKX50" s="448"/>
      <c r="KKY50" s="448"/>
      <c r="KKZ50" s="448"/>
      <c r="KLA50" s="448"/>
      <c r="KLB50" s="448"/>
      <c r="KLC50" s="448"/>
      <c r="KLD50" s="448"/>
      <c r="KLE50" s="448"/>
      <c r="KLF50" s="448"/>
      <c r="KLG50" s="448"/>
      <c r="KLH50" s="448"/>
      <c r="KLI50" s="448"/>
      <c r="KLJ50" s="448"/>
      <c r="KLK50" s="448"/>
      <c r="KLL50" s="448"/>
      <c r="KLM50" s="448"/>
      <c r="KLN50" s="448"/>
      <c r="KLO50" s="448"/>
      <c r="KLP50" s="448"/>
      <c r="KLQ50" s="448"/>
      <c r="KLR50" s="448"/>
      <c r="KLS50" s="448"/>
      <c r="KLT50" s="448"/>
      <c r="KLU50" s="448"/>
      <c r="KLV50" s="448"/>
      <c r="KLW50" s="448"/>
      <c r="KLX50" s="448"/>
      <c r="KLY50" s="448"/>
      <c r="KLZ50" s="448"/>
      <c r="KMA50" s="448"/>
      <c r="KMB50" s="448"/>
      <c r="KMC50" s="448"/>
      <c r="KMD50" s="448"/>
      <c r="KME50" s="448"/>
      <c r="KMF50" s="448"/>
      <c r="KMG50" s="448"/>
      <c r="KMH50" s="448"/>
      <c r="KMI50" s="448"/>
      <c r="KMJ50" s="448"/>
      <c r="KMK50" s="448"/>
      <c r="KML50" s="448"/>
      <c r="KMM50" s="448"/>
      <c r="KMN50" s="448"/>
      <c r="KMO50" s="448"/>
      <c r="KMP50" s="448"/>
      <c r="KMQ50" s="448"/>
      <c r="KMR50" s="448"/>
      <c r="KMS50" s="448"/>
      <c r="KMT50" s="448"/>
      <c r="KMU50" s="448"/>
      <c r="KMV50" s="448"/>
      <c r="KMW50" s="448"/>
      <c r="KMX50" s="448"/>
      <c r="KMY50" s="448"/>
      <c r="KMZ50" s="448"/>
      <c r="KNA50" s="448"/>
      <c r="KNB50" s="448"/>
      <c r="KNC50" s="448"/>
      <c r="KND50" s="448"/>
      <c r="KNE50" s="448"/>
      <c r="KNF50" s="448"/>
      <c r="KNG50" s="448"/>
      <c r="KNH50" s="448"/>
      <c r="KNI50" s="448"/>
      <c r="KNJ50" s="448"/>
      <c r="KNK50" s="448"/>
      <c r="KNL50" s="448"/>
      <c r="KNM50" s="448"/>
      <c r="KNN50" s="448"/>
      <c r="KNO50" s="448"/>
      <c r="KNP50" s="448"/>
      <c r="KNQ50" s="448"/>
      <c r="KNR50" s="448"/>
      <c r="KNS50" s="448"/>
      <c r="KNT50" s="448"/>
      <c r="KNU50" s="448"/>
      <c r="KNV50" s="448"/>
      <c r="KNW50" s="448"/>
      <c r="KNX50" s="448"/>
      <c r="KNY50" s="448"/>
      <c r="KNZ50" s="448"/>
      <c r="KOA50" s="448"/>
      <c r="KOB50" s="448"/>
      <c r="KOC50" s="448"/>
      <c r="KOD50" s="448"/>
      <c r="KOE50" s="448"/>
      <c r="KOF50" s="448"/>
      <c r="KOG50" s="448"/>
      <c r="KOH50" s="448"/>
      <c r="KOI50" s="448"/>
      <c r="KOJ50" s="448"/>
      <c r="KOK50" s="448"/>
      <c r="KOL50" s="448"/>
      <c r="KOM50" s="448"/>
      <c r="KON50" s="448"/>
      <c r="KOO50" s="448"/>
      <c r="KOP50" s="448"/>
      <c r="KOQ50" s="448"/>
      <c r="KOR50" s="448"/>
      <c r="KOS50" s="448"/>
      <c r="KOT50" s="448"/>
      <c r="KOU50" s="448"/>
      <c r="KOV50" s="448"/>
      <c r="KOW50" s="448"/>
      <c r="KOX50" s="448"/>
      <c r="KOY50" s="448"/>
      <c r="KOZ50" s="448"/>
      <c r="KPA50" s="448"/>
      <c r="KPB50" s="448"/>
      <c r="KPC50" s="448"/>
      <c r="KPD50" s="448"/>
      <c r="KPE50" s="448"/>
      <c r="KPF50" s="448"/>
      <c r="KPG50" s="448"/>
      <c r="KPH50" s="448"/>
      <c r="KPI50" s="448"/>
      <c r="KPJ50" s="448"/>
      <c r="KPK50" s="448"/>
      <c r="KPL50" s="448"/>
      <c r="KPM50" s="448"/>
      <c r="KPN50" s="448"/>
      <c r="KPO50" s="448"/>
      <c r="KPP50" s="448"/>
      <c r="KPQ50" s="448"/>
      <c r="KPR50" s="448"/>
      <c r="KPS50" s="448"/>
      <c r="KPT50" s="448"/>
      <c r="KPU50" s="448"/>
      <c r="KPV50" s="448"/>
      <c r="KPW50" s="448"/>
      <c r="KPX50" s="448"/>
      <c r="KPY50" s="448"/>
      <c r="KPZ50" s="448"/>
      <c r="KQA50" s="448"/>
      <c r="KQB50" s="448"/>
      <c r="KQC50" s="448"/>
      <c r="KQD50" s="448"/>
      <c r="KQE50" s="448"/>
      <c r="KQF50" s="448"/>
      <c r="KQG50" s="448"/>
      <c r="KQH50" s="448"/>
      <c r="KQI50" s="448"/>
      <c r="KQJ50" s="448"/>
      <c r="KQK50" s="448"/>
      <c r="KQL50" s="448"/>
      <c r="KQM50" s="448"/>
      <c r="KQN50" s="448"/>
      <c r="KQO50" s="448"/>
      <c r="KQP50" s="448"/>
      <c r="KQQ50" s="448"/>
      <c r="KQR50" s="448"/>
      <c r="KQS50" s="448"/>
      <c r="KQT50" s="448"/>
      <c r="KQU50" s="448"/>
      <c r="KQV50" s="448"/>
      <c r="KQW50" s="448"/>
      <c r="KQX50" s="448"/>
      <c r="KQY50" s="448"/>
      <c r="KQZ50" s="448"/>
      <c r="KRA50" s="448"/>
      <c r="KRB50" s="448"/>
      <c r="KRC50" s="448"/>
      <c r="KRD50" s="448"/>
      <c r="KRE50" s="448"/>
      <c r="KRF50" s="448"/>
      <c r="KRG50" s="448"/>
      <c r="KRH50" s="448"/>
      <c r="KRI50" s="448"/>
      <c r="KRJ50" s="448"/>
      <c r="KRK50" s="448"/>
      <c r="KRL50" s="448"/>
      <c r="KRM50" s="448"/>
      <c r="KRN50" s="448"/>
      <c r="KRO50" s="448"/>
      <c r="KRP50" s="448"/>
      <c r="KRQ50" s="448"/>
      <c r="KRR50" s="448"/>
      <c r="KRS50" s="448"/>
      <c r="KRT50" s="448"/>
      <c r="KRU50" s="448"/>
      <c r="KRV50" s="448"/>
      <c r="KRW50" s="448"/>
      <c r="KRX50" s="448"/>
      <c r="KRY50" s="448"/>
      <c r="KRZ50" s="448"/>
      <c r="KSA50" s="448"/>
      <c r="KSB50" s="448"/>
      <c r="KSC50" s="448"/>
      <c r="KSD50" s="448"/>
      <c r="KSE50" s="448"/>
      <c r="KSF50" s="448"/>
      <c r="KSG50" s="448"/>
      <c r="KSH50" s="448"/>
      <c r="KSI50" s="448"/>
      <c r="KSJ50" s="448"/>
      <c r="KSK50" s="448"/>
      <c r="KSL50" s="448"/>
      <c r="KSM50" s="448"/>
      <c r="KSN50" s="448"/>
      <c r="KSO50" s="448"/>
      <c r="KSP50" s="448"/>
      <c r="KSQ50" s="448"/>
      <c r="KSR50" s="448"/>
      <c r="KSS50" s="448"/>
      <c r="KST50" s="448"/>
      <c r="KSU50" s="448"/>
      <c r="KSV50" s="448"/>
      <c r="KSW50" s="448"/>
      <c r="KSX50" s="448"/>
      <c r="KSY50" s="448"/>
      <c r="KSZ50" s="448"/>
      <c r="KTA50" s="448"/>
      <c r="KTB50" s="448"/>
      <c r="KTC50" s="448"/>
      <c r="KTD50" s="448"/>
      <c r="KTE50" s="448"/>
      <c r="KTF50" s="448"/>
      <c r="KTG50" s="448"/>
      <c r="KTH50" s="448"/>
      <c r="KTI50" s="448"/>
      <c r="KTJ50" s="448"/>
      <c r="KTK50" s="448"/>
      <c r="KTL50" s="448"/>
      <c r="KTM50" s="448"/>
      <c r="KTN50" s="448"/>
      <c r="KTO50" s="448"/>
      <c r="KTP50" s="448"/>
      <c r="KTQ50" s="448"/>
      <c r="KTR50" s="448"/>
      <c r="KTS50" s="448"/>
      <c r="KTT50" s="448"/>
      <c r="KTU50" s="448"/>
      <c r="KTV50" s="448"/>
      <c r="KTW50" s="448"/>
      <c r="KTX50" s="448"/>
      <c r="KTY50" s="448"/>
      <c r="KTZ50" s="448"/>
      <c r="KUA50" s="448"/>
      <c r="KUB50" s="448"/>
      <c r="KUC50" s="448"/>
      <c r="KUD50" s="448"/>
      <c r="KUE50" s="448"/>
      <c r="KUF50" s="448"/>
      <c r="KUG50" s="448"/>
      <c r="KUH50" s="448"/>
      <c r="KUI50" s="448"/>
      <c r="KUJ50" s="448"/>
      <c r="KUK50" s="448"/>
      <c r="KUL50" s="448"/>
      <c r="KUM50" s="448"/>
      <c r="KUN50" s="448"/>
      <c r="KUO50" s="448"/>
      <c r="KUP50" s="448"/>
      <c r="KUQ50" s="448"/>
      <c r="KUR50" s="448"/>
      <c r="KUS50" s="448"/>
      <c r="KUT50" s="448"/>
      <c r="KUU50" s="448"/>
      <c r="KUV50" s="448"/>
      <c r="KUW50" s="448"/>
      <c r="KUX50" s="448"/>
      <c r="KUY50" s="448"/>
      <c r="KUZ50" s="448"/>
      <c r="KVA50" s="448"/>
      <c r="KVB50" s="448"/>
      <c r="KVC50" s="448"/>
      <c r="KVD50" s="448"/>
      <c r="KVE50" s="448"/>
      <c r="KVF50" s="448"/>
      <c r="KVG50" s="448"/>
      <c r="KVH50" s="448"/>
      <c r="KVI50" s="448"/>
      <c r="KVJ50" s="448"/>
      <c r="KVK50" s="448"/>
      <c r="KVL50" s="448"/>
      <c r="KVM50" s="448"/>
      <c r="KVN50" s="448"/>
      <c r="KVO50" s="448"/>
      <c r="KVP50" s="448"/>
      <c r="KVQ50" s="448"/>
      <c r="KVR50" s="448"/>
      <c r="KVS50" s="448"/>
      <c r="KVT50" s="448"/>
      <c r="KVU50" s="448"/>
      <c r="KVV50" s="448"/>
      <c r="KVW50" s="448"/>
      <c r="KVX50" s="448"/>
      <c r="KVY50" s="448"/>
      <c r="KVZ50" s="448"/>
      <c r="KWA50" s="448"/>
      <c r="KWB50" s="448"/>
      <c r="KWC50" s="448"/>
      <c r="KWD50" s="448"/>
      <c r="KWE50" s="448"/>
      <c r="KWF50" s="448"/>
      <c r="KWG50" s="448"/>
      <c r="KWH50" s="448"/>
      <c r="KWI50" s="448"/>
      <c r="KWJ50" s="448"/>
      <c r="KWK50" s="448"/>
      <c r="KWL50" s="448"/>
      <c r="KWM50" s="448"/>
      <c r="KWN50" s="448"/>
      <c r="KWO50" s="448"/>
      <c r="KWP50" s="448"/>
      <c r="KWQ50" s="448"/>
      <c r="KWR50" s="448"/>
      <c r="KWS50" s="448"/>
      <c r="KWT50" s="448"/>
      <c r="KWU50" s="448"/>
      <c r="KWV50" s="448"/>
      <c r="KWW50" s="448"/>
      <c r="KWX50" s="448"/>
      <c r="KWY50" s="448"/>
      <c r="KWZ50" s="448"/>
      <c r="KXA50" s="448"/>
      <c r="KXB50" s="448"/>
      <c r="KXC50" s="448"/>
      <c r="KXD50" s="448"/>
      <c r="KXE50" s="448"/>
      <c r="KXF50" s="448"/>
      <c r="KXG50" s="448"/>
      <c r="KXH50" s="448"/>
      <c r="KXI50" s="448"/>
      <c r="KXJ50" s="448"/>
      <c r="KXK50" s="448"/>
      <c r="KXL50" s="448"/>
      <c r="KXM50" s="448"/>
      <c r="KXN50" s="448"/>
      <c r="KXO50" s="448"/>
      <c r="KXP50" s="448"/>
      <c r="KXQ50" s="448"/>
      <c r="KXR50" s="448"/>
      <c r="KXS50" s="448"/>
      <c r="KXT50" s="448"/>
      <c r="KXU50" s="448"/>
      <c r="KXV50" s="448"/>
      <c r="KXW50" s="448"/>
      <c r="KXX50" s="448"/>
      <c r="KXY50" s="448"/>
      <c r="KXZ50" s="448"/>
      <c r="KYA50" s="448"/>
      <c r="KYB50" s="448"/>
      <c r="KYC50" s="448"/>
      <c r="KYD50" s="448"/>
      <c r="KYE50" s="448"/>
      <c r="KYF50" s="448"/>
      <c r="KYG50" s="448"/>
      <c r="KYH50" s="448"/>
      <c r="KYI50" s="448"/>
      <c r="KYJ50" s="448"/>
      <c r="KYK50" s="448"/>
      <c r="KYL50" s="448"/>
      <c r="KYM50" s="448"/>
      <c r="KYN50" s="448"/>
      <c r="KYO50" s="448"/>
      <c r="KYP50" s="448"/>
      <c r="KYQ50" s="448"/>
      <c r="KYR50" s="448"/>
      <c r="KYS50" s="448"/>
      <c r="KYT50" s="448"/>
      <c r="KYU50" s="448"/>
      <c r="KYV50" s="448"/>
      <c r="KYW50" s="448"/>
      <c r="KYX50" s="448"/>
      <c r="KYY50" s="448"/>
      <c r="KYZ50" s="448"/>
      <c r="KZA50" s="448"/>
      <c r="KZB50" s="448"/>
      <c r="KZC50" s="448"/>
      <c r="KZD50" s="448"/>
      <c r="KZE50" s="448"/>
      <c r="KZF50" s="448"/>
      <c r="KZG50" s="448"/>
      <c r="KZH50" s="448"/>
      <c r="KZI50" s="448"/>
      <c r="KZJ50" s="448"/>
      <c r="KZK50" s="448"/>
      <c r="KZL50" s="448"/>
      <c r="KZM50" s="448"/>
      <c r="KZN50" s="448"/>
      <c r="KZO50" s="448"/>
      <c r="KZP50" s="448"/>
      <c r="KZQ50" s="448"/>
      <c r="KZR50" s="448"/>
      <c r="KZS50" s="448"/>
      <c r="KZT50" s="448"/>
      <c r="KZU50" s="448"/>
      <c r="KZV50" s="448"/>
      <c r="KZW50" s="448"/>
      <c r="KZX50" s="448"/>
      <c r="KZY50" s="448"/>
      <c r="KZZ50" s="448"/>
      <c r="LAA50" s="448"/>
      <c r="LAB50" s="448"/>
      <c r="LAC50" s="448"/>
      <c r="LAD50" s="448"/>
      <c r="LAE50" s="448"/>
      <c r="LAF50" s="448"/>
      <c r="LAG50" s="448"/>
      <c r="LAH50" s="448"/>
      <c r="LAI50" s="448"/>
      <c r="LAJ50" s="448"/>
      <c r="LAK50" s="448"/>
      <c r="LAL50" s="448"/>
      <c r="LAM50" s="448"/>
      <c r="LAN50" s="448"/>
      <c r="LAO50" s="448"/>
      <c r="LAP50" s="448"/>
      <c r="LAQ50" s="448"/>
      <c r="LAR50" s="448"/>
      <c r="LAS50" s="448"/>
      <c r="LAT50" s="448"/>
      <c r="LAU50" s="448"/>
      <c r="LAV50" s="448"/>
      <c r="LAW50" s="448"/>
      <c r="LAX50" s="448"/>
      <c r="LAY50" s="448"/>
      <c r="LAZ50" s="448"/>
      <c r="LBA50" s="448"/>
      <c r="LBB50" s="448"/>
      <c r="LBC50" s="448"/>
      <c r="LBD50" s="448"/>
      <c r="LBE50" s="448"/>
      <c r="LBF50" s="448"/>
      <c r="LBG50" s="448"/>
      <c r="LBH50" s="448"/>
      <c r="LBI50" s="448"/>
      <c r="LBJ50" s="448"/>
      <c r="LBK50" s="448"/>
      <c r="LBL50" s="448"/>
      <c r="LBM50" s="448"/>
      <c r="LBN50" s="448"/>
      <c r="LBO50" s="448"/>
      <c r="LBP50" s="448"/>
      <c r="LBQ50" s="448"/>
      <c r="LBR50" s="448"/>
      <c r="LBS50" s="448"/>
      <c r="LBT50" s="448"/>
      <c r="LBU50" s="448"/>
      <c r="LBV50" s="448"/>
      <c r="LBW50" s="448"/>
      <c r="LBX50" s="448"/>
      <c r="LBY50" s="448"/>
      <c r="LBZ50" s="448"/>
      <c r="LCA50" s="448"/>
      <c r="LCB50" s="448"/>
      <c r="LCC50" s="448"/>
      <c r="LCD50" s="448"/>
      <c r="LCE50" s="448"/>
      <c r="LCF50" s="448"/>
      <c r="LCG50" s="448"/>
      <c r="LCH50" s="448"/>
      <c r="LCI50" s="448"/>
      <c r="LCJ50" s="448"/>
      <c r="LCK50" s="448"/>
      <c r="LCL50" s="448"/>
      <c r="LCM50" s="448"/>
      <c r="LCN50" s="448"/>
      <c r="LCO50" s="448"/>
      <c r="LCP50" s="448"/>
      <c r="LCQ50" s="448"/>
      <c r="LCR50" s="448"/>
      <c r="LCS50" s="448"/>
      <c r="LCT50" s="448"/>
      <c r="LCU50" s="448"/>
      <c r="LCV50" s="448"/>
      <c r="LCW50" s="448"/>
      <c r="LCX50" s="448"/>
      <c r="LCY50" s="448"/>
      <c r="LCZ50" s="448"/>
      <c r="LDA50" s="448"/>
      <c r="LDB50" s="448"/>
      <c r="LDC50" s="448"/>
      <c r="LDD50" s="448"/>
      <c r="LDE50" s="448"/>
      <c r="LDF50" s="448"/>
      <c r="LDG50" s="448"/>
      <c r="LDH50" s="448"/>
      <c r="LDI50" s="448"/>
      <c r="LDJ50" s="448"/>
      <c r="LDK50" s="448"/>
      <c r="LDL50" s="448"/>
      <c r="LDM50" s="448"/>
      <c r="LDN50" s="448"/>
      <c r="LDO50" s="448"/>
      <c r="LDP50" s="448"/>
      <c r="LDQ50" s="448"/>
      <c r="LDR50" s="448"/>
      <c r="LDS50" s="448"/>
      <c r="LDT50" s="448"/>
      <c r="LDU50" s="448"/>
      <c r="LDV50" s="448"/>
      <c r="LDW50" s="448"/>
      <c r="LDX50" s="448"/>
      <c r="LDY50" s="448"/>
      <c r="LDZ50" s="448"/>
      <c r="LEA50" s="448"/>
      <c r="LEB50" s="448"/>
      <c r="LEC50" s="448"/>
      <c r="LED50" s="448"/>
      <c r="LEE50" s="448"/>
      <c r="LEF50" s="448"/>
      <c r="LEG50" s="448"/>
      <c r="LEH50" s="448"/>
      <c r="LEI50" s="448"/>
      <c r="LEJ50" s="448"/>
      <c r="LEK50" s="448"/>
      <c r="LEL50" s="448"/>
      <c r="LEM50" s="448"/>
      <c r="LEN50" s="448"/>
      <c r="LEO50" s="448"/>
      <c r="LEP50" s="448"/>
      <c r="LEQ50" s="448"/>
      <c r="LER50" s="448"/>
      <c r="LES50" s="448"/>
      <c r="LET50" s="448"/>
      <c r="LEU50" s="448"/>
      <c r="LEV50" s="448"/>
      <c r="LEW50" s="448"/>
      <c r="LEX50" s="448"/>
      <c r="LEY50" s="448"/>
      <c r="LEZ50" s="448"/>
      <c r="LFA50" s="448"/>
      <c r="LFB50" s="448"/>
      <c r="LFC50" s="448"/>
      <c r="LFD50" s="448"/>
      <c r="LFE50" s="448"/>
      <c r="LFF50" s="448"/>
      <c r="LFG50" s="448"/>
      <c r="LFH50" s="448"/>
      <c r="LFI50" s="448"/>
      <c r="LFJ50" s="448"/>
      <c r="LFK50" s="448"/>
      <c r="LFL50" s="448"/>
      <c r="LFM50" s="448"/>
      <c r="LFN50" s="448"/>
      <c r="LFO50" s="448"/>
      <c r="LFP50" s="448"/>
      <c r="LFQ50" s="448"/>
      <c r="LFR50" s="448"/>
      <c r="LFS50" s="448"/>
      <c r="LFT50" s="448"/>
      <c r="LFU50" s="448"/>
      <c r="LFV50" s="448"/>
      <c r="LFW50" s="448"/>
      <c r="LFX50" s="448"/>
      <c r="LFY50" s="448"/>
      <c r="LFZ50" s="448"/>
      <c r="LGA50" s="448"/>
      <c r="LGB50" s="448"/>
      <c r="LGC50" s="448"/>
      <c r="LGD50" s="448"/>
      <c r="LGE50" s="448"/>
      <c r="LGF50" s="448"/>
      <c r="LGG50" s="448"/>
      <c r="LGH50" s="448"/>
      <c r="LGI50" s="448"/>
      <c r="LGJ50" s="448"/>
      <c r="LGK50" s="448"/>
      <c r="LGL50" s="448"/>
      <c r="LGM50" s="448"/>
      <c r="LGN50" s="448"/>
      <c r="LGO50" s="448"/>
      <c r="LGP50" s="448"/>
      <c r="LGQ50" s="448"/>
      <c r="LGR50" s="448"/>
      <c r="LGS50" s="448"/>
      <c r="LGT50" s="448"/>
      <c r="LGU50" s="448"/>
      <c r="LGV50" s="448"/>
      <c r="LGW50" s="448"/>
      <c r="LGX50" s="448"/>
      <c r="LGY50" s="448"/>
      <c r="LGZ50" s="448"/>
      <c r="LHA50" s="448"/>
      <c r="LHB50" s="448"/>
      <c r="LHC50" s="448"/>
      <c r="LHD50" s="448"/>
      <c r="LHE50" s="448"/>
      <c r="LHF50" s="448"/>
      <c r="LHG50" s="448"/>
      <c r="LHH50" s="448"/>
      <c r="LHI50" s="448"/>
      <c r="LHJ50" s="448"/>
      <c r="LHK50" s="448"/>
      <c r="LHL50" s="448"/>
      <c r="LHM50" s="448"/>
      <c r="LHN50" s="448"/>
      <c r="LHO50" s="448"/>
      <c r="LHP50" s="448"/>
      <c r="LHQ50" s="448"/>
      <c r="LHR50" s="448"/>
      <c r="LHS50" s="448"/>
      <c r="LHT50" s="448"/>
      <c r="LHU50" s="448"/>
      <c r="LHV50" s="448"/>
      <c r="LHW50" s="448"/>
      <c r="LHX50" s="448"/>
      <c r="LHY50" s="448"/>
      <c r="LHZ50" s="448"/>
      <c r="LIA50" s="448"/>
      <c r="LIB50" s="448"/>
      <c r="LIC50" s="448"/>
      <c r="LID50" s="448"/>
      <c r="LIE50" s="448"/>
      <c r="LIF50" s="448"/>
      <c r="LIG50" s="448"/>
      <c r="LIH50" s="448"/>
      <c r="LII50" s="448"/>
      <c r="LIJ50" s="448"/>
      <c r="LIK50" s="448"/>
      <c r="LIL50" s="448"/>
      <c r="LIM50" s="448"/>
      <c r="LIN50" s="448"/>
      <c r="LIO50" s="448"/>
      <c r="LIP50" s="448"/>
      <c r="LIQ50" s="448"/>
      <c r="LIR50" s="448"/>
      <c r="LIS50" s="448"/>
      <c r="LIT50" s="448"/>
      <c r="LIU50" s="448"/>
      <c r="LIV50" s="448"/>
      <c r="LIW50" s="448"/>
      <c r="LIX50" s="448"/>
      <c r="LIY50" s="448"/>
      <c r="LIZ50" s="448"/>
      <c r="LJA50" s="448"/>
      <c r="LJB50" s="448"/>
      <c r="LJC50" s="448"/>
      <c r="LJD50" s="448"/>
      <c r="LJE50" s="448"/>
      <c r="LJF50" s="448"/>
      <c r="LJG50" s="448"/>
      <c r="LJH50" s="448"/>
      <c r="LJI50" s="448"/>
      <c r="LJJ50" s="448"/>
      <c r="LJK50" s="448"/>
      <c r="LJL50" s="448"/>
      <c r="LJM50" s="448"/>
      <c r="LJN50" s="448"/>
      <c r="LJO50" s="448"/>
      <c r="LJP50" s="448"/>
      <c r="LJQ50" s="448"/>
      <c r="LJR50" s="448"/>
      <c r="LJS50" s="448"/>
      <c r="LJT50" s="448"/>
      <c r="LJU50" s="448"/>
      <c r="LJV50" s="448"/>
      <c r="LJW50" s="448"/>
      <c r="LJX50" s="448"/>
      <c r="LJY50" s="448"/>
      <c r="LJZ50" s="448"/>
      <c r="LKA50" s="448"/>
      <c r="LKB50" s="448"/>
      <c r="LKC50" s="448"/>
      <c r="LKD50" s="448"/>
      <c r="LKE50" s="448"/>
      <c r="LKF50" s="448"/>
      <c r="LKG50" s="448"/>
      <c r="LKH50" s="448"/>
      <c r="LKI50" s="448"/>
      <c r="LKJ50" s="448"/>
      <c r="LKK50" s="448"/>
      <c r="LKL50" s="448"/>
      <c r="LKM50" s="448"/>
      <c r="LKN50" s="448"/>
      <c r="LKO50" s="448"/>
      <c r="LKP50" s="448"/>
      <c r="LKQ50" s="448"/>
      <c r="LKR50" s="448"/>
      <c r="LKS50" s="448"/>
      <c r="LKT50" s="448"/>
      <c r="LKU50" s="448"/>
      <c r="LKV50" s="448"/>
      <c r="LKW50" s="448"/>
      <c r="LKX50" s="448"/>
      <c r="LKY50" s="448"/>
      <c r="LKZ50" s="448"/>
      <c r="LLA50" s="448"/>
      <c r="LLB50" s="448"/>
      <c r="LLC50" s="448"/>
      <c r="LLD50" s="448"/>
      <c r="LLE50" s="448"/>
      <c r="LLF50" s="448"/>
      <c r="LLG50" s="448"/>
      <c r="LLH50" s="448"/>
      <c r="LLI50" s="448"/>
      <c r="LLJ50" s="448"/>
      <c r="LLK50" s="448"/>
      <c r="LLL50" s="448"/>
      <c r="LLM50" s="448"/>
      <c r="LLN50" s="448"/>
      <c r="LLO50" s="448"/>
      <c r="LLP50" s="448"/>
      <c r="LLQ50" s="448"/>
      <c r="LLR50" s="448"/>
      <c r="LLS50" s="448"/>
      <c r="LLT50" s="448"/>
      <c r="LLU50" s="448"/>
      <c r="LLV50" s="448"/>
      <c r="LLW50" s="448"/>
      <c r="LLX50" s="448"/>
      <c r="LLY50" s="448"/>
      <c r="LLZ50" s="448"/>
      <c r="LMA50" s="448"/>
      <c r="LMB50" s="448"/>
      <c r="LMC50" s="448"/>
      <c r="LMD50" s="448"/>
      <c r="LME50" s="448"/>
      <c r="LMF50" s="448"/>
      <c r="LMG50" s="448"/>
      <c r="LMH50" s="448"/>
      <c r="LMI50" s="448"/>
      <c r="LMJ50" s="448"/>
      <c r="LMK50" s="448"/>
      <c r="LML50" s="448"/>
      <c r="LMM50" s="448"/>
      <c r="LMN50" s="448"/>
      <c r="LMO50" s="448"/>
      <c r="LMP50" s="448"/>
      <c r="LMQ50" s="448"/>
      <c r="LMR50" s="448"/>
      <c r="LMS50" s="448"/>
      <c r="LMT50" s="448"/>
      <c r="LMU50" s="448"/>
      <c r="LMV50" s="448"/>
      <c r="LMW50" s="448"/>
      <c r="LMX50" s="448"/>
      <c r="LMY50" s="448"/>
      <c r="LMZ50" s="448"/>
      <c r="LNA50" s="448"/>
      <c r="LNB50" s="448"/>
      <c r="LNC50" s="448"/>
      <c r="LND50" s="448"/>
      <c r="LNE50" s="448"/>
      <c r="LNF50" s="448"/>
      <c r="LNG50" s="448"/>
      <c r="LNH50" s="448"/>
      <c r="LNI50" s="448"/>
      <c r="LNJ50" s="448"/>
      <c r="LNK50" s="448"/>
      <c r="LNL50" s="448"/>
      <c r="LNM50" s="448"/>
      <c r="LNN50" s="448"/>
      <c r="LNO50" s="448"/>
      <c r="LNP50" s="448"/>
      <c r="LNQ50" s="448"/>
      <c r="LNR50" s="448"/>
      <c r="LNS50" s="448"/>
      <c r="LNT50" s="448"/>
      <c r="LNU50" s="448"/>
      <c r="LNV50" s="448"/>
      <c r="LNW50" s="448"/>
      <c r="LNX50" s="448"/>
      <c r="LNY50" s="448"/>
      <c r="LNZ50" s="448"/>
      <c r="LOA50" s="448"/>
      <c r="LOB50" s="448"/>
      <c r="LOC50" s="448"/>
      <c r="LOD50" s="448"/>
      <c r="LOE50" s="448"/>
      <c r="LOF50" s="448"/>
      <c r="LOG50" s="448"/>
      <c r="LOH50" s="448"/>
      <c r="LOI50" s="448"/>
      <c r="LOJ50" s="448"/>
      <c r="LOK50" s="448"/>
      <c r="LOL50" s="448"/>
      <c r="LOM50" s="448"/>
      <c r="LON50" s="448"/>
      <c r="LOO50" s="448"/>
      <c r="LOP50" s="448"/>
      <c r="LOQ50" s="448"/>
      <c r="LOR50" s="448"/>
      <c r="LOS50" s="448"/>
      <c r="LOT50" s="448"/>
      <c r="LOU50" s="448"/>
      <c r="LOV50" s="448"/>
      <c r="LOW50" s="448"/>
      <c r="LOX50" s="448"/>
      <c r="LOY50" s="448"/>
      <c r="LOZ50" s="448"/>
      <c r="LPA50" s="448"/>
      <c r="LPB50" s="448"/>
      <c r="LPC50" s="448"/>
      <c r="LPD50" s="448"/>
      <c r="LPE50" s="448"/>
      <c r="LPF50" s="448"/>
      <c r="LPG50" s="448"/>
      <c r="LPH50" s="448"/>
      <c r="LPI50" s="448"/>
      <c r="LPJ50" s="448"/>
      <c r="LPK50" s="448"/>
      <c r="LPL50" s="448"/>
      <c r="LPM50" s="448"/>
      <c r="LPN50" s="448"/>
      <c r="LPO50" s="448"/>
      <c r="LPP50" s="448"/>
      <c r="LPQ50" s="448"/>
      <c r="LPR50" s="448"/>
      <c r="LPS50" s="448"/>
      <c r="LPT50" s="448"/>
      <c r="LPU50" s="448"/>
      <c r="LPV50" s="448"/>
      <c r="LPW50" s="448"/>
      <c r="LPX50" s="448"/>
      <c r="LPY50" s="448"/>
      <c r="LPZ50" s="448"/>
      <c r="LQA50" s="448"/>
      <c r="LQB50" s="448"/>
      <c r="LQC50" s="448"/>
      <c r="LQD50" s="448"/>
      <c r="LQE50" s="448"/>
      <c r="LQF50" s="448"/>
      <c r="LQG50" s="448"/>
      <c r="LQH50" s="448"/>
      <c r="LQI50" s="448"/>
      <c r="LQJ50" s="448"/>
      <c r="LQK50" s="448"/>
      <c r="LQL50" s="448"/>
      <c r="LQM50" s="448"/>
      <c r="LQN50" s="448"/>
      <c r="LQO50" s="448"/>
      <c r="LQP50" s="448"/>
      <c r="LQQ50" s="448"/>
      <c r="LQR50" s="448"/>
      <c r="LQS50" s="448"/>
      <c r="LQT50" s="448"/>
      <c r="LQU50" s="448"/>
      <c r="LQV50" s="448"/>
      <c r="LQW50" s="448"/>
      <c r="LQX50" s="448"/>
      <c r="LQY50" s="448"/>
      <c r="LQZ50" s="448"/>
      <c r="LRA50" s="448"/>
      <c r="LRB50" s="448"/>
      <c r="LRC50" s="448"/>
      <c r="LRD50" s="448"/>
      <c r="LRE50" s="448"/>
      <c r="LRF50" s="448"/>
      <c r="LRG50" s="448"/>
      <c r="LRH50" s="448"/>
      <c r="LRI50" s="448"/>
      <c r="LRJ50" s="448"/>
      <c r="LRK50" s="448"/>
      <c r="LRL50" s="448"/>
      <c r="LRM50" s="448"/>
      <c r="LRN50" s="448"/>
      <c r="LRO50" s="448"/>
      <c r="LRP50" s="448"/>
      <c r="LRQ50" s="448"/>
      <c r="LRR50" s="448"/>
      <c r="LRS50" s="448"/>
      <c r="LRT50" s="448"/>
      <c r="LRU50" s="448"/>
      <c r="LRV50" s="448"/>
      <c r="LRW50" s="448"/>
      <c r="LRX50" s="448"/>
      <c r="LRY50" s="448"/>
      <c r="LRZ50" s="448"/>
      <c r="LSA50" s="448"/>
      <c r="LSB50" s="448"/>
      <c r="LSC50" s="448"/>
      <c r="LSD50" s="448"/>
      <c r="LSE50" s="448"/>
      <c r="LSF50" s="448"/>
      <c r="LSG50" s="448"/>
      <c r="LSH50" s="448"/>
      <c r="LSI50" s="448"/>
      <c r="LSJ50" s="448"/>
      <c r="LSK50" s="448"/>
      <c r="LSL50" s="448"/>
      <c r="LSM50" s="448"/>
      <c r="LSN50" s="448"/>
      <c r="LSO50" s="448"/>
      <c r="LSP50" s="448"/>
      <c r="LSQ50" s="448"/>
      <c r="LSR50" s="448"/>
      <c r="LSS50" s="448"/>
      <c r="LST50" s="448"/>
      <c r="LSU50" s="448"/>
      <c r="LSV50" s="448"/>
      <c r="LSW50" s="448"/>
      <c r="LSX50" s="448"/>
      <c r="LSY50" s="448"/>
      <c r="LSZ50" s="448"/>
      <c r="LTA50" s="448"/>
      <c r="LTB50" s="448"/>
      <c r="LTC50" s="448"/>
      <c r="LTD50" s="448"/>
      <c r="LTE50" s="448"/>
      <c r="LTF50" s="448"/>
      <c r="LTG50" s="448"/>
      <c r="LTH50" s="448"/>
      <c r="LTI50" s="448"/>
      <c r="LTJ50" s="448"/>
      <c r="LTK50" s="448"/>
      <c r="LTL50" s="448"/>
      <c r="LTM50" s="448"/>
      <c r="LTN50" s="448"/>
      <c r="LTO50" s="448"/>
      <c r="LTP50" s="448"/>
      <c r="LTQ50" s="448"/>
      <c r="LTR50" s="448"/>
      <c r="LTS50" s="448"/>
      <c r="LTT50" s="448"/>
      <c r="LTU50" s="448"/>
      <c r="LTV50" s="448"/>
      <c r="LTW50" s="448"/>
      <c r="LTX50" s="448"/>
      <c r="LTY50" s="448"/>
      <c r="LTZ50" s="448"/>
      <c r="LUA50" s="448"/>
      <c r="LUB50" s="448"/>
      <c r="LUC50" s="448"/>
      <c r="LUD50" s="448"/>
      <c r="LUE50" s="448"/>
      <c r="LUF50" s="448"/>
      <c r="LUG50" s="448"/>
      <c r="LUH50" s="448"/>
      <c r="LUI50" s="448"/>
      <c r="LUJ50" s="448"/>
      <c r="LUK50" s="448"/>
      <c r="LUL50" s="448"/>
      <c r="LUM50" s="448"/>
      <c r="LUN50" s="448"/>
      <c r="LUO50" s="448"/>
      <c r="LUP50" s="448"/>
      <c r="LUQ50" s="448"/>
      <c r="LUR50" s="448"/>
      <c r="LUS50" s="448"/>
      <c r="LUT50" s="448"/>
      <c r="LUU50" s="448"/>
      <c r="LUV50" s="448"/>
      <c r="LUW50" s="448"/>
      <c r="LUX50" s="448"/>
      <c r="LUY50" s="448"/>
      <c r="LUZ50" s="448"/>
      <c r="LVA50" s="448"/>
      <c r="LVB50" s="448"/>
      <c r="LVC50" s="448"/>
      <c r="LVD50" s="448"/>
      <c r="LVE50" s="448"/>
      <c r="LVF50" s="448"/>
      <c r="LVG50" s="448"/>
      <c r="LVH50" s="448"/>
      <c r="LVI50" s="448"/>
      <c r="LVJ50" s="448"/>
      <c r="LVK50" s="448"/>
      <c r="LVL50" s="448"/>
      <c r="LVM50" s="448"/>
      <c r="LVN50" s="448"/>
      <c r="LVO50" s="448"/>
      <c r="LVP50" s="448"/>
      <c r="LVQ50" s="448"/>
      <c r="LVR50" s="448"/>
      <c r="LVS50" s="448"/>
      <c r="LVT50" s="448"/>
      <c r="LVU50" s="448"/>
      <c r="LVV50" s="448"/>
      <c r="LVW50" s="448"/>
      <c r="LVX50" s="448"/>
      <c r="LVY50" s="448"/>
      <c r="LVZ50" s="448"/>
      <c r="LWA50" s="448"/>
      <c r="LWB50" s="448"/>
      <c r="LWC50" s="448"/>
      <c r="LWD50" s="448"/>
      <c r="LWE50" s="448"/>
      <c r="LWF50" s="448"/>
      <c r="LWG50" s="448"/>
      <c r="LWH50" s="448"/>
      <c r="LWI50" s="448"/>
      <c r="LWJ50" s="448"/>
      <c r="LWK50" s="448"/>
      <c r="LWL50" s="448"/>
      <c r="LWM50" s="448"/>
      <c r="LWN50" s="448"/>
      <c r="LWO50" s="448"/>
      <c r="LWP50" s="448"/>
      <c r="LWQ50" s="448"/>
      <c r="LWR50" s="448"/>
      <c r="LWS50" s="448"/>
      <c r="LWT50" s="448"/>
      <c r="LWU50" s="448"/>
      <c r="LWV50" s="448"/>
      <c r="LWW50" s="448"/>
      <c r="LWX50" s="448"/>
      <c r="LWY50" s="448"/>
      <c r="LWZ50" s="448"/>
      <c r="LXA50" s="448"/>
      <c r="LXB50" s="448"/>
      <c r="LXC50" s="448"/>
      <c r="LXD50" s="448"/>
      <c r="LXE50" s="448"/>
      <c r="LXF50" s="448"/>
      <c r="LXG50" s="448"/>
      <c r="LXH50" s="448"/>
      <c r="LXI50" s="448"/>
      <c r="LXJ50" s="448"/>
      <c r="LXK50" s="448"/>
      <c r="LXL50" s="448"/>
      <c r="LXM50" s="448"/>
      <c r="LXN50" s="448"/>
      <c r="LXO50" s="448"/>
      <c r="LXP50" s="448"/>
      <c r="LXQ50" s="448"/>
      <c r="LXR50" s="448"/>
      <c r="LXS50" s="448"/>
      <c r="LXT50" s="448"/>
      <c r="LXU50" s="448"/>
      <c r="LXV50" s="448"/>
      <c r="LXW50" s="448"/>
      <c r="LXX50" s="448"/>
      <c r="LXY50" s="448"/>
      <c r="LXZ50" s="448"/>
      <c r="LYA50" s="448"/>
      <c r="LYB50" s="448"/>
      <c r="LYC50" s="448"/>
      <c r="LYD50" s="448"/>
      <c r="LYE50" s="448"/>
      <c r="LYF50" s="448"/>
      <c r="LYG50" s="448"/>
      <c r="LYH50" s="448"/>
      <c r="LYI50" s="448"/>
      <c r="LYJ50" s="448"/>
      <c r="LYK50" s="448"/>
      <c r="LYL50" s="448"/>
      <c r="LYM50" s="448"/>
      <c r="LYN50" s="448"/>
      <c r="LYO50" s="448"/>
      <c r="LYP50" s="448"/>
      <c r="LYQ50" s="448"/>
      <c r="LYR50" s="448"/>
      <c r="LYS50" s="448"/>
      <c r="LYT50" s="448"/>
      <c r="LYU50" s="448"/>
      <c r="LYV50" s="448"/>
      <c r="LYW50" s="448"/>
      <c r="LYX50" s="448"/>
      <c r="LYY50" s="448"/>
      <c r="LYZ50" s="448"/>
      <c r="LZA50" s="448"/>
      <c r="LZB50" s="448"/>
      <c r="LZC50" s="448"/>
      <c r="LZD50" s="448"/>
      <c r="LZE50" s="448"/>
      <c r="LZF50" s="448"/>
      <c r="LZG50" s="448"/>
      <c r="LZH50" s="448"/>
      <c r="LZI50" s="448"/>
      <c r="LZJ50" s="448"/>
      <c r="LZK50" s="448"/>
      <c r="LZL50" s="448"/>
      <c r="LZM50" s="448"/>
      <c r="LZN50" s="448"/>
      <c r="LZO50" s="448"/>
      <c r="LZP50" s="448"/>
      <c r="LZQ50" s="448"/>
      <c r="LZR50" s="448"/>
      <c r="LZS50" s="448"/>
      <c r="LZT50" s="448"/>
      <c r="LZU50" s="448"/>
      <c r="LZV50" s="448"/>
      <c r="LZW50" s="448"/>
      <c r="LZX50" s="448"/>
      <c r="LZY50" s="448"/>
      <c r="LZZ50" s="448"/>
      <c r="MAA50" s="448"/>
      <c r="MAB50" s="448"/>
      <c r="MAC50" s="448"/>
      <c r="MAD50" s="448"/>
      <c r="MAE50" s="448"/>
      <c r="MAF50" s="448"/>
      <c r="MAG50" s="448"/>
      <c r="MAH50" s="448"/>
      <c r="MAI50" s="448"/>
      <c r="MAJ50" s="448"/>
      <c r="MAK50" s="448"/>
      <c r="MAL50" s="448"/>
      <c r="MAM50" s="448"/>
      <c r="MAN50" s="448"/>
      <c r="MAO50" s="448"/>
      <c r="MAP50" s="448"/>
      <c r="MAQ50" s="448"/>
      <c r="MAR50" s="448"/>
      <c r="MAS50" s="448"/>
      <c r="MAT50" s="448"/>
      <c r="MAU50" s="448"/>
      <c r="MAV50" s="448"/>
      <c r="MAW50" s="448"/>
      <c r="MAX50" s="448"/>
      <c r="MAY50" s="448"/>
      <c r="MAZ50" s="448"/>
      <c r="MBA50" s="448"/>
      <c r="MBB50" s="448"/>
      <c r="MBC50" s="448"/>
      <c r="MBD50" s="448"/>
      <c r="MBE50" s="448"/>
      <c r="MBF50" s="448"/>
      <c r="MBG50" s="448"/>
      <c r="MBH50" s="448"/>
      <c r="MBI50" s="448"/>
      <c r="MBJ50" s="448"/>
      <c r="MBK50" s="448"/>
      <c r="MBL50" s="448"/>
      <c r="MBM50" s="448"/>
      <c r="MBN50" s="448"/>
      <c r="MBO50" s="448"/>
      <c r="MBP50" s="448"/>
      <c r="MBQ50" s="448"/>
      <c r="MBR50" s="448"/>
      <c r="MBS50" s="448"/>
      <c r="MBT50" s="448"/>
      <c r="MBU50" s="448"/>
      <c r="MBV50" s="448"/>
      <c r="MBW50" s="448"/>
      <c r="MBX50" s="448"/>
      <c r="MBY50" s="448"/>
      <c r="MBZ50" s="448"/>
      <c r="MCA50" s="448"/>
      <c r="MCB50" s="448"/>
      <c r="MCC50" s="448"/>
      <c r="MCD50" s="448"/>
      <c r="MCE50" s="448"/>
      <c r="MCF50" s="448"/>
      <c r="MCG50" s="448"/>
      <c r="MCH50" s="448"/>
      <c r="MCI50" s="448"/>
      <c r="MCJ50" s="448"/>
      <c r="MCK50" s="448"/>
      <c r="MCL50" s="448"/>
      <c r="MCM50" s="448"/>
      <c r="MCN50" s="448"/>
      <c r="MCO50" s="448"/>
      <c r="MCP50" s="448"/>
      <c r="MCQ50" s="448"/>
      <c r="MCR50" s="448"/>
      <c r="MCS50" s="448"/>
      <c r="MCT50" s="448"/>
      <c r="MCU50" s="448"/>
      <c r="MCV50" s="448"/>
      <c r="MCW50" s="448"/>
      <c r="MCX50" s="448"/>
      <c r="MCY50" s="448"/>
      <c r="MCZ50" s="448"/>
      <c r="MDA50" s="448"/>
      <c r="MDB50" s="448"/>
      <c r="MDC50" s="448"/>
      <c r="MDD50" s="448"/>
      <c r="MDE50" s="448"/>
      <c r="MDF50" s="448"/>
      <c r="MDG50" s="448"/>
      <c r="MDH50" s="448"/>
      <c r="MDI50" s="448"/>
      <c r="MDJ50" s="448"/>
      <c r="MDK50" s="448"/>
      <c r="MDL50" s="448"/>
      <c r="MDM50" s="448"/>
      <c r="MDN50" s="448"/>
      <c r="MDO50" s="448"/>
      <c r="MDP50" s="448"/>
      <c r="MDQ50" s="448"/>
      <c r="MDR50" s="448"/>
      <c r="MDS50" s="448"/>
      <c r="MDT50" s="448"/>
      <c r="MDU50" s="448"/>
      <c r="MDV50" s="448"/>
      <c r="MDW50" s="448"/>
      <c r="MDX50" s="448"/>
      <c r="MDY50" s="448"/>
      <c r="MDZ50" s="448"/>
      <c r="MEA50" s="448"/>
      <c r="MEB50" s="448"/>
      <c r="MEC50" s="448"/>
      <c r="MED50" s="448"/>
      <c r="MEE50" s="448"/>
      <c r="MEF50" s="448"/>
      <c r="MEG50" s="448"/>
      <c r="MEH50" s="448"/>
      <c r="MEI50" s="448"/>
      <c r="MEJ50" s="448"/>
      <c r="MEK50" s="448"/>
      <c r="MEL50" s="448"/>
      <c r="MEM50" s="448"/>
      <c r="MEN50" s="448"/>
      <c r="MEO50" s="448"/>
      <c r="MEP50" s="448"/>
      <c r="MEQ50" s="448"/>
      <c r="MER50" s="448"/>
      <c r="MES50" s="448"/>
      <c r="MET50" s="448"/>
      <c r="MEU50" s="448"/>
      <c r="MEV50" s="448"/>
      <c r="MEW50" s="448"/>
      <c r="MEX50" s="448"/>
      <c r="MEY50" s="448"/>
      <c r="MEZ50" s="448"/>
      <c r="MFA50" s="448"/>
      <c r="MFB50" s="448"/>
      <c r="MFC50" s="448"/>
      <c r="MFD50" s="448"/>
      <c r="MFE50" s="448"/>
      <c r="MFF50" s="448"/>
      <c r="MFG50" s="448"/>
      <c r="MFH50" s="448"/>
      <c r="MFI50" s="448"/>
      <c r="MFJ50" s="448"/>
      <c r="MFK50" s="448"/>
      <c r="MFL50" s="448"/>
      <c r="MFM50" s="448"/>
      <c r="MFN50" s="448"/>
      <c r="MFO50" s="448"/>
      <c r="MFP50" s="448"/>
      <c r="MFQ50" s="448"/>
      <c r="MFR50" s="448"/>
      <c r="MFS50" s="448"/>
      <c r="MFT50" s="448"/>
      <c r="MFU50" s="448"/>
      <c r="MFV50" s="448"/>
      <c r="MFW50" s="448"/>
      <c r="MFX50" s="448"/>
      <c r="MFY50" s="448"/>
      <c r="MFZ50" s="448"/>
      <c r="MGA50" s="448"/>
      <c r="MGB50" s="448"/>
      <c r="MGC50" s="448"/>
      <c r="MGD50" s="448"/>
      <c r="MGE50" s="448"/>
      <c r="MGF50" s="448"/>
      <c r="MGG50" s="448"/>
      <c r="MGH50" s="448"/>
      <c r="MGI50" s="448"/>
      <c r="MGJ50" s="448"/>
      <c r="MGK50" s="448"/>
      <c r="MGL50" s="448"/>
      <c r="MGM50" s="448"/>
      <c r="MGN50" s="448"/>
      <c r="MGO50" s="448"/>
      <c r="MGP50" s="448"/>
      <c r="MGQ50" s="448"/>
      <c r="MGR50" s="448"/>
      <c r="MGS50" s="448"/>
      <c r="MGT50" s="448"/>
      <c r="MGU50" s="448"/>
      <c r="MGV50" s="448"/>
      <c r="MGW50" s="448"/>
      <c r="MGX50" s="448"/>
      <c r="MGY50" s="448"/>
      <c r="MGZ50" s="448"/>
      <c r="MHA50" s="448"/>
      <c r="MHB50" s="448"/>
      <c r="MHC50" s="448"/>
      <c r="MHD50" s="448"/>
      <c r="MHE50" s="448"/>
      <c r="MHF50" s="448"/>
      <c r="MHG50" s="448"/>
      <c r="MHH50" s="448"/>
      <c r="MHI50" s="448"/>
      <c r="MHJ50" s="448"/>
      <c r="MHK50" s="448"/>
      <c r="MHL50" s="448"/>
      <c r="MHM50" s="448"/>
      <c r="MHN50" s="448"/>
      <c r="MHO50" s="448"/>
      <c r="MHP50" s="448"/>
      <c r="MHQ50" s="448"/>
      <c r="MHR50" s="448"/>
      <c r="MHS50" s="448"/>
      <c r="MHT50" s="448"/>
      <c r="MHU50" s="448"/>
      <c r="MHV50" s="448"/>
      <c r="MHW50" s="448"/>
      <c r="MHX50" s="448"/>
      <c r="MHY50" s="448"/>
      <c r="MHZ50" s="448"/>
      <c r="MIA50" s="448"/>
      <c r="MIB50" s="448"/>
      <c r="MIC50" s="448"/>
      <c r="MID50" s="448"/>
      <c r="MIE50" s="448"/>
      <c r="MIF50" s="448"/>
      <c r="MIG50" s="448"/>
      <c r="MIH50" s="448"/>
      <c r="MII50" s="448"/>
      <c r="MIJ50" s="448"/>
      <c r="MIK50" s="448"/>
      <c r="MIL50" s="448"/>
      <c r="MIM50" s="448"/>
      <c r="MIN50" s="448"/>
      <c r="MIO50" s="448"/>
      <c r="MIP50" s="448"/>
      <c r="MIQ50" s="448"/>
      <c r="MIR50" s="448"/>
      <c r="MIS50" s="448"/>
      <c r="MIT50" s="448"/>
      <c r="MIU50" s="448"/>
      <c r="MIV50" s="448"/>
      <c r="MIW50" s="448"/>
      <c r="MIX50" s="448"/>
      <c r="MIY50" s="448"/>
      <c r="MIZ50" s="448"/>
      <c r="MJA50" s="448"/>
      <c r="MJB50" s="448"/>
      <c r="MJC50" s="448"/>
      <c r="MJD50" s="448"/>
      <c r="MJE50" s="448"/>
      <c r="MJF50" s="448"/>
      <c r="MJG50" s="448"/>
      <c r="MJH50" s="448"/>
      <c r="MJI50" s="448"/>
      <c r="MJJ50" s="448"/>
      <c r="MJK50" s="448"/>
      <c r="MJL50" s="448"/>
      <c r="MJM50" s="448"/>
      <c r="MJN50" s="448"/>
      <c r="MJO50" s="448"/>
      <c r="MJP50" s="448"/>
      <c r="MJQ50" s="448"/>
      <c r="MJR50" s="448"/>
      <c r="MJS50" s="448"/>
      <c r="MJT50" s="448"/>
      <c r="MJU50" s="448"/>
      <c r="MJV50" s="448"/>
      <c r="MJW50" s="448"/>
      <c r="MJX50" s="448"/>
      <c r="MJY50" s="448"/>
      <c r="MJZ50" s="448"/>
      <c r="MKA50" s="448"/>
      <c r="MKB50" s="448"/>
      <c r="MKC50" s="448"/>
      <c r="MKD50" s="448"/>
      <c r="MKE50" s="448"/>
      <c r="MKF50" s="448"/>
      <c r="MKG50" s="448"/>
      <c r="MKH50" s="448"/>
      <c r="MKI50" s="448"/>
      <c r="MKJ50" s="448"/>
      <c r="MKK50" s="448"/>
      <c r="MKL50" s="448"/>
      <c r="MKM50" s="448"/>
      <c r="MKN50" s="448"/>
      <c r="MKO50" s="448"/>
      <c r="MKP50" s="448"/>
      <c r="MKQ50" s="448"/>
      <c r="MKR50" s="448"/>
      <c r="MKS50" s="448"/>
      <c r="MKT50" s="448"/>
      <c r="MKU50" s="448"/>
      <c r="MKV50" s="448"/>
      <c r="MKW50" s="448"/>
      <c r="MKX50" s="448"/>
      <c r="MKY50" s="448"/>
      <c r="MKZ50" s="448"/>
      <c r="MLA50" s="448"/>
      <c r="MLB50" s="448"/>
      <c r="MLC50" s="448"/>
      <c r="MLD50" s="448"/>
      <c r="MLE50" s="448"/>
      <c r="MLF50" s="448"/>
      <c r="MLG50" s="448"/>
      <c r="MLH50" s="448"/>
      <c r="MLI50" s="448"/>
      <c r="MLJ50" s="448"/>
      <c r="MLK50" s="448"/>
      <c r="MLL50" s="448"/>
      <c r="MLM50" s="448"/>
      <c r="MLN50" s="448"/>
      <c r="MLO50" s="448"/>
      <c r="MLP50" s="448"/>
      <c r="MLQ50" s="448"/>
      <c r="MLR50" s="448"/>
      <c r="MLS50" s="448"/>
      <c r="MLT50" s="448"/>
      <c r="MLU50" s="448"/>
      <c r="MLV50" s="448"/>
      <c r="MLW50" s="448"/>
      <c r="MLX50" s="448"/>
      <c r="MLY50" s="448"/>
      <c r="MLZ50" s="448"/>
      <c r="MMA50" s="448"/>
      <c r="MMB50" s="448"/>
      <c r="MMC50" s="448"/>
      <c r="MMD50" s="448"/>
      <c r="MME50" s="448"/>
      <c r="MMF50" s="448"/>
      <c r="MMG50" s="448"/>
      <c r="MMH50" s="448"/>
      <c r="MMI50" s="448"/>
      <c r="MMJ50" s="448"/>
      <c r="MMK50" s="448"/>
      <c r="MML50" s="448"/>
      <c r="MMM50" s="448"/>
      <c r="MMN50" s="448"/>
      <c r="MMO50" s="448"/>
      <c r="MMP50" s="448"/>
      <c r="MMQ50" s="448"/>
      <c r="MMR50" s="448"/>
      <c r="MMS50" s="448"/>
      <c r="MMT50" s="448"/>
      <c r="MMU50" s="448"/>
      <c r="MMV50" s="448"/>
      <c r="MMW50" s="448"/>
      <c r="MMX50" s="448"/>
      <c r="MMY50" s="448"/>
      <c r="MMZ50" s="448"/>
      <c r="MNA50" s="448"/>
      <c r="MNB50" s="448"/>
      <c r="MNC50" s="448"/>
      <c r="MND50" s="448"/>
      <c r="MNE50" s="448"/>
      <c r="MNF50" s="448"/>
      <c r="MNG50" s="448"/>
      <c r="MNH50" s="448"/>
      <c r="MNI50" s="448"/>
      <c r="MNJ50" s="448"/>
      <c r="MNK50" s="448"/>
      <c r="MNL50" s="448"/>
      <c r="MNM50" s="448"/>
      <c r="MNN50" s="448"/>
      <c r="MNO50" s="448"/>
      <c r="MNP50" s="448"/>
      <c r="MNQ50" s="448"/>
      <c r="MNR50" s="448"/>
      <c r="MNS50" s="448"/>
      <c r="MNT50" s="448"/>
      <c r="MNU50" s="448"/>
      <c r="MNV50" s="448"/>
      <c r="MNW50" s="448"/>
      <c r="MNX50" s="448"/>
      <c r="MNY50" s="448"/>
      <c r="MNZ50" s="448"/>
      <c r="MOA50" s="448"/>
      <c r="MOB50" s="448"/>
      <c r="MOC50" s="448"/>
      <c r="MOD50" s="448"/>
      <c r="MOE50" s="448"/>
      <c r="MOF50" s="448"/>
      <c r="MOG50" s="448"/>
      <c r="MOH50" s="448"/>
      <c r="MOI50" s="448"/>
      <c r="MOJ50" s="448"/>
      <c r="MOK50" s="448"/>
      <c r="MOL50" s="448"/>
      <c r="MOM50" s="448"/>
      <c r="MON50" s="448"/>
      <c r="MOO50" s="448"/>
      <c r="MOP50" s="448"/>
      <c r="MOQ50" s="448"/>
      <c r="MOR50" s="448"/>
      <c r="MOS50" s="448"/>
      <c r="MOT50" s="448"/>
      <c r="MOU50" s="448"/>
      <c r="MOV50" s="448"/>
      <c r="MOW50" s="448"/>
      <c r="MOX50" s="448"/>
      <c r="MOY50" s="448"/>
      <c r="MOZ50" s="448"/>
      <c r="MPA50" s="448"/>
      <c r="MPB50" s="448"/>
      <c r="MPC50" s="448"/>
      <c r="MPD50" s="448"/>
      <c r="MPE50" s="448"/>
      <c r="MPF50" s="448"/>
      <c r="MPG50" s="448"/>
      <c r="MPH50" s="448"/>
      <c r="MPI50" s="448"/>
      <c r="MPJ50" s="448"/>
      <c r="MPK50" s="448"/>
      <c r="MPL50" s="448"/>
      <c r="MPM50" s="448"/>
      <c r="MPN50" s="448"/>
      <c r="MPO50" s="448"/>
      <c r="MPP50" s="448"/>
      <c r="MPQ50" s="448"/>
      <c r="MPR50" s="448"/>
      <c r="MPS50" s="448"/>
      <c r="MPT50" s="448"/>
      <c r="MPU50" s="448"/>
      <c r="MPV50" s="448"/>
      <c r="MPW50" s="448"/>
      <c r="MPX50" s="448"/>
      <c r="MPY50" s="448"/>
      <c r="MPZ50" s="448"/>
      <c r="MQA50" s="448"/>
      <c r="MQB50" s="448"/>
      <c r="MQC50" s="448"/>
      <c r="MQD50" s="448"/>
      <c r="MQE50" s="448"/>
      <c r="MQF50" s="448"/>
      <c r="MQG50" s="448"/>
      <c r="MQH50" s="448"/>
      <c r="MQI50" s="448"/>
      <c r="MQJ50" s="448"/>
      <c r="MQK50" s="448"/>
      <c r="MQL50" s="448"/>
      <c r="MQM50" s="448"/>
      <c r="MQN50" s="448"/>
      <c r="MQO50" s="448"/>
      <c r="MQP50" s="448"/>
      <c r="MQQ50" s="448"/>
      <c r="MQR50" s="448"/>
      <c r="MQS50" s="448"/>
      <c r="MQT50" s="448"/>
      <c r="MQU50" s="448"/>
      <c r="MQV50" s="448"/>
      <c r="MQW50" s="448"/>
      <c r="MQX50" s="448"/>
      <c r="MQY50" s="448"/>
      <c r="MQZ50" s="448"/>
      <c r="MRA50" s="448"/>
      <c r="MRB50" s="448"/>
      <c r="MRC50" s="448"/>
      <c r="MRD50" s="448"/>
      <c r="MRE50" s="448"/>
      <c r="MRF50" s="448"/>
      <c r="MRG50" s="448"/>
      <c r="MRH50" s="448"/>
      <c r="MRI50" s="448"/>
      <c r="MRJ50" s="448"/>
      <c r="MRK50" s="448"/>
      <c r="MRL50" s="448"/>
      <c r="MRM50" s="448"/>
      <c r="MRN50" s="448"/>
      <c r="MRO50" s="448"/>
      <c r="MRP50" s="448"/>
      <c r="MRQ50" s="448"/>
      <c r="MRR50" s="448"/>
      <c r="MRS50" s="448"/>
      <c r="MRT50" s="448"/>
      <c r="MRU50" s="448"/>
      <c r="MRV50" s="448"/>
      <c r="MRW50" s="448"/>
      <c r="MRX50" s="448"/>
      <c r="MRY50" s="448"/>
      <c r="MRZ50" s="448"/>
      <c r="MSA50" s="448"/>
      <c r="MSB50" s="448"/>
      <c r="MSC50" s="448"/>
      <c r="MSD50" s="448"/>
      <c r="MSE50" s="448"/>
      <c r="MSF50" s="448"/>
      <c r="MSG50" s="448"/>
      <c r="MSH50" s="448"/>
      <c r="MSI50" s="448"/>
      <c r="MSJ50" s="448"/>
      <c r="MSK50" s="448"/>
      <c r="MSL50" s="448"/>
      <c r="MSM50" s="448"/>
      <c r="MSN50" s="448"/>
      <c r="MSO50" s="448"/>
      <c r="MSP50" s="448"/>
      <c r="MSQ50" s="448"/>
      <c r="MSR50" s="448"/>
      <c r="MSS50" s="448"/>
      <c r="MST50" s="448"/>
      <c r="MSU50" s="448"/>
      <c r="MSV50" s="448"/>
      <c r="MSW50" s="448"/>
      <c r="MSX50" s="448"/>
      <c r="MSY50" s="448"/>
      <c r="MSZ50" s="448"/>
      <c r="MTA50" s="448"/>
      <c r="MTB50" s="448"/>
      <c r="MTC50" s="448"/>
      <c r="MTD50" s="448"/>
      <c r="MTE50" s="448"/>
      <c r="MTF50" s="448"/>
      <c r="MTG50" s="448"/>
      <c r="MTH50" s="448"/>
      <c r="MTI50" s="448"/>
      <c r="MTJ50" s="448"/>
      <c r="MTK50" s="448"/>
      <c r="MTL50" s="448"/>
      <c r="MTM50" s="448"/>
      <c r="MTN50" s="448"/>
      <c r="MTO50" s="448"/>
      <c r="MTP50" s="448"/>
      <c r="MTQ50" s="448"/>
      <c r="MTR50" s="448"/>
      <c r="MTS50" s="448"/>
      <c r="MTT50" s="448"/>
      <c r="MTU50" s="448"/>
      <c r="MTV50" s="448"/>
      <c r="MTW50" s="448"/>
      <c r="MTX50" s="448"/>
      <c r="MTY50" s="448"/>
      <c r="MTZ50" s="448"/>
      <c r="MUA50" s="448"/>
      <c r="MUB50" s="448"/>
      <c r="MUC50" s="448"/>
      <c r="MUD50" s="448"/>
      <c r="MUE50" s="448"/>
      <c r="MUF50" s="448"/>
      <c r="MUG50" s="448"/>
      <c r="MUH50" s="448"/>
      <c r="MUI50" s="448"/>
      <c r="MUJ50" s="448"/>
      <c r="MUK50" s="448"/>
      <c r="MUL50" s="448"/>
      <c r="MUM50" s="448"/>
      <c r="MUN50" s="448"/>
      <c r="MUO50" s="448"/>
      <c r="MUP50" s="448"/>
      <c r="MUQ50" s="448"/>
      <c r="MUR50" s="448"/>
      <c r="MUS50" s="448"/>
      <c r="MUT50" s="448"/>
      <c r="MUU50" s="448"/>
      <c r="MUV50" s="448"/>
      <c r="MUW50" s="448"/>
      <c r="MUX50" s="448"/>
      <c r="MUY50" s="448"/>
      <c r="MUZ50" s="448"/>
      <c r="MVA50" s="448"/>
      <c r="MVB50" s="448"/>
      <c r="MVC50" s="448"/>
      <c r="MVD50" s="448"/>
      <c r="MVE50" s="448"/>
      <c r="MVF50" s="448"/>
      <c r="MVG50" s="448"/>
      <c r="MVH50" s="448"/>
      <c r="MVI50" s="448"/>
      <c r="MVJ50" s="448"/>
      <c r="MVK50" s="448"/>
      <c r="MVL50" s="448"/>
      <c r="MVM50" s="448"/>
      <c r="MVN50" s="448"/>
      <c r="MVO50" s="448"/>
      <c r="MVP50" s="448"/>
      <c r="MVQ50" s="448"/>
      <c r="MVR50" s="448"/>
      <c r="MVS50" s="448"/>
      <c r="MVT50" s="448"/>
      <c r="MVU50" s="448"/>
      <c r="MVV50" s="448"/>
      <c r="MVW50" s="448"/>
      <c r="MVX50" s="448"/>
      <c r="MVY50" s="448"/>
      <c r="MVZ50" s="448"/>
      <c r="MWA50" s="448"/>
      <c r="MWB50" s="448"/>
      <c r="MWC50" s="448"/>
      <c r="MWD50" s="448"/>
      <c r="MWE50" s="448"/>
      <c r="MWF50" s="448"/>
      <c r="MWG50" s="448"/>
      <c r="MWH50" s="448"/>
      <c r="MWI50" s="448"/>
      <c r="MWJ50" s="448"/>
      <c r="MWK50" s="448"/>
      <c r="MWL50" s="448"/>
      <c r="MWM50" s="448"/>
      <c r="MWN50" s="448"/>
      <c r="MWO50" s="448"/>
      <c r="MWP50" s="448"/>
      <c r="MWQ50" s="448"/>
      <c r="MWR50" s="448"/>
      <c r="MWS50" s="448"/>
      <c r="MWT50" s="448"/>
      <c r="MWU50" s="448"/>
      <c r="MWV50" s="448"/>
      <c r="MWW50" s="448"/>
      <c r="MWX50" s="448"/>
      <c r="MWY50" s="448"/>
      <c r="MWZ50" s="448"/>
      <c r="MXA50" s="448"/>
      <c r="MXB50" s="448"/>
      <c r="MXC50" s="448"/>
      <c r="MXD50" s="448"/>
      <c r="MXE50" s="448"/>
      <c r="MXF50" s="448"/>
      <c r="MXG50" s="448"/>
      <c r="MXH50" s="448"/>
      <c r="MXI50" s="448"/>
      <c r="MXJ50" s="448"/>
      <c r="MXK50" s="448"/>
      <c r="MXL50" s="448"/>
      <c r="MXM50" s="448"/>
      <c r="MXN50" s="448"/>
      <c r="MXO50" s="448"/>
      <c r="MXP50" s="448"/>
      <c r="MXQ50" s="448"/>
      <c r="MXR50" s="448"/>
      <c r="MXS50" s="448"/>
      <c r="MXT50" s="448"/>
      <c r="MXU50" s="448"/>
      <c r="MXV50" s="448"/>
      <c r="MXW50" s="448"/>
      <c r="MXX50" s="448"/>
      <c r="MXY50" s="448"/>
      <c r="MXZ50" s="448"/>
      <c r="MYA50" s="448"/>
      <c r="MYB50" s="448"/>
      <c r="MYC50" s="448"/>
      <c r="MYD50" s="448"/>
      <c r="MYE50" s="448"/>
      <c r="MYF50" s="448"/>
      <c r="MYG50" s="448"/>
      <c r="MYH50" s="448"/>
      <c r="MYI50" s="448"/>
      <c r="MYJ50" s="448"/>
      <c r="MYK50" s="448"/>
      <c r="MYL50" s="448"/>
      <c r="MYM50" s="448"/>
      <c r="MYN50" s="448"/>
      <c r="MYO50" s="448"/>
      <c r="MYP50" s="448"/>
      <c r="MYQ50" s="448"/>
      <c r="MYR50" s="448"/>
      <c r="MYS50" s="448"/>
      <c r="MYT50" s="448"/>
      <c r="MYU50" s="448"/>
      <c r="MYV50" s="448"/>
      <c r="MYW50" s="448"/>
      <c r="MYX50" s="448"/>
      <c r="MYY50" s="448"/>
      <c r="MYZ50" s="448"/>
      <c r="MZA50" s="448"/>
      <c r="MZB50" s="448"/>
      <c r="MZC50" s="448"/>
      <c r="MZD50" s="448"/>
      <c r="MZE50" s="448"/>
      <c r="MZF50" s="448"/>
      <c r="MZG50" s="448"/>
      <c r="MZH50" s="448"/>
      <c r="MZI50" s="448"/>
      <c r="MZJ50" s="448"/>
      <c r="MZK50" s="448"/>
      <c r="MZL50" s="448"/>
      <c r="MZM50" s="448"/>
      <c r="MZN50" s="448"/>
      <c r="MZO50" s="448"/>
      <c r="MZP50" s="448"/>
      <c r="MZQ50" s="448"/>
      <c r="MZR50" s="448"/>
      <c r="MZS50" s="448"/>
      <c r="MZT50" s="448"/>
      <c r="MZU50" s="448"/>
      <c r="MZV50" s="448"/>
      <c r="MZW50" s="448"/>
      <c r="MZX50" s="448"/>
      <c r="MZY50" s="448"/>
      <c r="MZZ50" s="448"/>
      <c r="NAA50" s="448"/>
      <c r="NAB50" s="448"/>
      <c r="NAC50" s="448"/>
      <c r="NAD50" s="448"/>
      <c r="NAE50" s="448"/>
      <c r="NAF50" s="448"/>
      <c r="NAG50" s="448"/>
      <c r="NAH50" s="448"/>
      <c r="NAI50" s="448"/>
      <c r="NAJ50" s="448"/>
      <c r="NAK50" s="448"/>
      <c r="NAL50" s="448"/>
      <c r="NAM50" s="448"/>
      <c r="NAN50" s="448"/>
      <c r="NAO50" s="448"/>
      <c r="NAP50" s="448"/>
      <c r="NAQ50" s="448"/>
      <c r="NAR50" s="448"/>
      <c r="NAS50" s="448"/>
      <c r="NAT50" s="448"/>
      <c r="NAU50" s="448"/>
      <c r="NAV50" s="448"/>
      <c r="NAW50" s="448"/>
      <c r="NAX50" s="448"/>
      <c r="NAY50" s="448"/>
      <c r="NAZ50" s="448"/>
      <c r="NBA50" s="448"/>
      <c r="NBB50" s="448"/>
      <c r="NBC50" s="448"/>
      <c r="NBD50" s="448"/>
      <c r="NBE50" s="448"/>
      <c r="NBF50" s="448"/>
      <c r="NBG50" s="448"/>
      <c r="NBH50" s="448"/>
      <c r="NBI50" s="448"/>
      <c r="NBJ50" s="448"/>
      <c r="NBK50" s="448"/>
      <c r="NBL50" s="448"/>
      <c r="NBM50" s="448"/>
      <c r="NBN50" s="448"/>
      <c r="NBO50" s="448"/>
      <c r="NBP50" s="448"/>
      <c r="NBQ50" s="448"/>
      <c r="NBR50" s="448"/>
      <c r="NBS50" s="448"/>
      <c r="NBT50" s="448"/>
      <c r="NBU50" s="448"/>
      <c r="NBV50" s="448"/>
      <c r="NBW50" s="448"/>
      <c r="NBX50" s="448"/>
      <c r="NBY50" s="448"/>
      <c r="NBZ50" s="448"/>
      <c r="NCA50" s="448"/>
      <c r="NCB50" s="448"/>
      <c r="NCC50" s="448"/>
      <c r="NCD50" s="448"/>
      <c r="NCE50" s="448"/>
      <c r="NCF50" s="448"/>
      <c r="NCG50" s="448"/>
      <c r="NCH50" s="448"/>
      <c r="NCI50" s="448"/>
      <c r="NCJ50" s="448"/>
      <c r="NCK50" s="448"/>
      <c r="NCL50" s="448"/>
      <c r="NCM50" s="448"/>
      <c r="NCN50" s="448"/>
      <c r="NCO50" s="448"/>
      <c r="NCP50" s="448"/>
      <c r="NCQ50" s="448"/>
      <c r="NCR50" s="448"/>
      <c r="NCS50" s="448"/>
      <c r="NCT50" s="448"/>
      <c r="NCU50" s="448"/>
      <c r="NCV50" s="448"/>
      <c r="NCW50" s="448"/>
      <c r="NCX50" s="448"/>
      <c r="NCY50" s="448"/>
      <c r="NCZ50" s="448"/>
      <c r="NDA50" s="448"/>
      <c r="NDB50" s="448"/>
      <c r="NDC50" s="448"/>
      <c r="NDD50" s="448"/>
      <c r="NDE50" s="448"/>
      <c r="NDF50" s="448"/>
      <c r="NDG50" s="448"/>
      <c r="NDH50" s="448"/>
      <c r="NDI50" s="448"/>
      <c r="NDJ50" s="448"/>
      <c r="NDK50" s="448"/>
      <c r="NDL50" s="448"/>
      <c r="NDM50" s="448"/>
      <c r="NDN50" s="448"/>
      <c r="NDO50" s="448"/>
      <c r="NDP50" s="448"/>
      <c r="NDQ50" s="448"/>
      <c r="NDR50" s="448"/>
      <c r="NDS50" s="448"/>
      <c r="NDT50" s="448"/>
      <c r="NDU50" s="448"/>
      <c r="NDV50" s="448"/>
      <c r="NDW50" s="448"/>
      <c r="NDX50" s="448"/>
      <c r="NDY50" s="448"/>
      <c r="NDZ50" s="448"/>
      <c r="NEA50" s="448"/>
      <c r="NEB50" s="448"/>
      <c r="NEC50" s="448"/>
      <c r="NED50" s="448"/>
      <c r="NEE50" s="448"/>
      <c r="NEF50" s="448"/>
      <c r="NEG50" s="448"/>
      <c r="NEH50" s="448"/>
      <c r="NEI50" s="448"/>
      <c r="NEJ50" s="448"/>
      <c r="NEK50" s="448"/>
      <c r="NEL50" s="448"/>
      <c r="NEM50" s="448"/>
      <c r="NEN50" s="448"/>
      <c r="NEO50" s="448"/>
      <c r="NEP50" s="448"/>
      <c r="NEQ50" s="448"/>
      <c r="NER50" s="448"/>
      <c r="NES50" s="448"/>
      <c r="NET50" s="448"/>
      <c r="NEU50" s="448"/>
      <c r="NEV50" s="448"/>
      <c r="NEW50" s="448"/>
      <c r="NEX50" s="448"/>
      <c r="NEY50" s="448"/>
      <c r="NEZ50" s="448"/>
      <c r="NFA50" s="448"/>
      <c r="NFB50" s="448"/>
      <c r="NFC50" s="448"/>
      <c r="NFD50" s="448"/>
      <c r="NFE50" s="448"/>
      <c r="NFF50" s="448"/>
      <c r="NFG50" s="448"/>
      <c r="NFH50" s="448"/>
      <c r="NFI50" s="448"/>
      <c r="NFJ50" s="448"/>
      <c r="NFK50" s="448"/>
      <c r="NFL50" s="448"/>
      <c r="NFM50" s="448"/>
      <c r="NFN50" s="448"/>
      <c r="NFO50" s="448"/>
      <c r="NFP50" s="448"/>
      <c r="NFQ50" s="448"/>
      <c r="NFR50" s="448"/>
      <c r="NFS50" s="448"/>
      <c r="NFT50" s="448"/>
      <c r="NFU50" s="448"/>
      <c r="NFV50" s="448"/>
      <c r="NFW50" s="448"/>
      <c r="NFX50" s="448"/>
      <c r="NFY50" s="448"/>
      <c r="NFZ50" s="448"/>
      <c r="NGA50" s="448"/>
      <c r="NGB50" s="448"/>
      <c r="NGC50" s="448"/>
      <c r="NGD50" s="448"/>
      <c r="NGE50" s="448"/>
      <c r="NGF50" s="448"/>
      <c r="NGG50" s="448"/>
      <c r="NGH50" s="448"/>
      <c r="NGI50" s="448"/>
      <c r="NGJ50" s="448"/>
      <c r="NGK50" s="448"/>
      <c r="NGL50" s="448"/>
      <c r="NGM50" s="448"/>
      <c r="NGN50" s="448"/>
      <c r="NGO50" s="448"/>
      <c r="NGP50" s="448"/>
      <c r="NGQ50" s="448"/>
      <c r="NGR50" s="448"/>
      <c r="NGS50" s="448"/>
      <c r="NGT50" s="448"/>
      <c r="NGU50" s="448"/>
      <c r="NGV50" s="448"/>
      <c r="NGW50" s="448"/>
      <c r="NGX50" s="448"/>
      <c r="NGY50" s="448"/>
      <c r="NGZ50" s="448"/>
      <c r="NHA50" s="448"/>
      <c r="NHB50" s="448"/>
      <c r="NHC50" s="448"/>
      <c r="NHD50" s="448"/>
      <c r="NHE50" s="448"/>
      <c r="NHF50" s="448"/>
      <c r="NHG50" s="448"/>
      <c r="NHH50" s="448"/>
      <c r="NHI50" s="448"/>
      <c r="NHJ50" s="448"/>
      <c r="NHK50" s="448"/>
      <c r="NHL50" s="448"/>
      <c r="NHM50" s="448"/>
      <c r="NHN50" s="448"/>
      <c r="NHO50" s="448"/>
      <c r="NHP50" s="448"/>
      <c r="NHQ50" s="448"/>
      <c r="NHR50" s="448"/>
      <c r="NHS50" s="448"/>
      <c r="NHT50" s="448"/>
      <c r="NHU50" s="448"/>
      <c r="NHV50" s="448"/>
      <c r="NHW50" s="448"/>
      <c r="NHX50" s="448"/>
      <c r="NHY50" s="448"/>
      <c r="NHZ50" s="448"/>
      <c r="NIA50" s="448"/>
      <c r="NIB50" s="448"/>
      <c r="NIC50" s="448"/>
      <c r="NID50" s="448"/>
      <c r="NIE50" s="448"/>
      <c r="NIF50" s="448"/>
      <c r="NIG50" s="448"/>
      <c r="NIH50" s="448"/>
      <c r="NII50" s="448"/>
      <c r="NIJ50" s="448"/>
      <c r="NIK50" s="448"/>
      <c r="NIL50" s="448"/>
      <c r="NIM50" s="448"/>
      <c r="NIN50" s="448"/>
      <c r="NIO50" s="448"/>
      <c r="NIP50" s="448"/>
      <c r="NIQ50" s="448"/>
      <c r="NIR50" s="448"/>
      <c r="NIS50" s="448"/>
      <c r="NIT50" s="448"/>
      <c r="NIU50" s="448"/>
      <c r="NIV50" s="448"/>
      <c r="NIW50" s="448"/>
      <c r="NIX50" s="448"/>
      <c r="NIY50" s="448"/>
      <c r="NIZ50" s="448"/>
      <c r="NJA50" s="448"/>
      <c r="NJB50" s="448"/>
      <c r="NJC50" s="448"/>
      <c r="NJD50" s="448"/>
      <c r="NJE50" s="448"/>
      <c r="NJF50" s="448"/>
      <c r="NJG50" s="448"/>
      <c r="NJH50" s="448"/>
      <c r="NJI50" s="448"/>
      <c r="NJJ50" s="448"/>
      <c r="NJK50" s="448"/>
      <c r="NJL50" s="448"/>
      <c r="NJM50" s="448"/>
      <c r="NJN50" s="448"/>
      <c r="NJO50" s="448"/>
      <c r="NJP50" s="448"/>
      <c r="NJQ50" s="448"/>
      <c r="NJR50" s="448"/>
      <c r="NJS50" s="448"/>
      <c r="NJT50" s="448"/>
      <c r="NJU50" s="448"/>
      <c r="NJV50" s="448"/>
      <c r="NJW50" s="448"/>
      <c r="NJX50" s="448"/>
      <c r="NJY50" s="448"/>
      <c r="NJZ50" s="448"/>
      <c r="NKA50" s="448"/>
      <c r="NKB50" s="448"/>
      <c r="NKC50" s="448"/>
      <c r="NKD50" s="448"/>
      <c r="NKE50" s="448"/>
      <c r="NKF50" s="448"/>
      <c r="NKG50" s="448"/>
      <c r="NKH50" s="448"/>
      <c r="NKI50" s="448"/>
      <c r="NKJ50" s="448"/>
      <c r="NKK50" s="448"/>
      <c r="NKL50" s="448"/>
      <c r="NKM50" s="448"/>
      <c r="NKN50" s="448"/>
      <c r="NKO50" s="448"/>
      <c r="NKP50" s="448"/>
      <c r="NKQ50" s="448"/>
      <c r="NKR50" s="448"/>
      <c r="NKS50" s="448"/>
      <c r="NKT50" s="448"/>
      <c r="NKU50" s="448"/>
      <c r="NKV50" s="448"/>
      <c r="NKW50" s="448"/>
      <c r="NKX50" s="448"/>
      <c r="NKY50" s="448"/>
      <c r="NKZ50" s="448"/>
      <c r="NLA50" s="448"/>
      <c r="NLB50" s="448"/>
      <c r="NLC50" s="448"/>
      <c r="NLD50" s="448"/>
      <c r="NLE50" s="448"/>
      <c r="NLF50" s="448"/>
      <c r="NLG50" s="448"/>
      <c r="NLH50" s="448"/>
      <c r="NLI50" s="448"/>
      <c r="NLJ50" s="448"/>
      <c r="NLK50" s="448"/>
      <c r="NLL50" s="448"/>
      <c r="NLM50" s="448"/>
      <c r="NLN50" s="448"/>
      <c r="NLO50" s="448"/>
      <c r="NLP50" s="448"/>
      <c r="NLQ50" s="448"/>
      <c r="NLR50" s="448"/>
      <c r="NLS50" s="448"/>
      <c r="NLT50" s="448"/>
      <c r="NLU50" s="448"/>
      <c r="NLV50" s="448"/>
      <c r="NLW50" s="448"/>
      <c r="NLX50" s="448"/>
      <c r="NLY50" s="448"/>
      <c r="NLZ50" s="448"/>
      <c r="NMA50" s="448"/>
      <c r="NMB50" s="448"/>
      <c r="NMC50" s="448"/>
      <c r="NMD50" s="448"/>
      <c r="NME50" s="448"/>
      <c r="NMF50" s="448"/>
      <c r="NMG50" s="448"/>
      <c r="NMH50" s="448"/>
      <c r="NMI50" s="448"/>
      <c r="NMJ50" s="448"/>
      <c r="NMK50" s="448"/>
      <c r="NML50" s="448"/>
      <c r="NMM50" s="448"/>
      <c r="NMN50" s="448"/>
      <c r="NMO50" s="448"/>
      <c r="NMP50" s="448"/>
      <c r="NMQ50" s="448"/>
      <c r="NMR50" s="448"/>
      <c r="NMS50" s="448"/>
      <c r="NMT50" s="448"/>
      <c r="NMU50" s="448"/>
      <c r="NMV50" s="448"/>
      <c r="NMW50" s="448"/>
      <c r="NMX50" s="448"/>
      <c r="NMY50" s="448"/>
      <c r="NMZ50" s="448"/>
      <c r="NNA50" s="448"/>
      <c r="NNB50" s="448"/>
      <c r="NNC50" s="448"/>
      <c r="NND50" s="448"/>
      <c r="NNE50" s="448"/>
      <c r="NNF50" s="448"/>
      <c r="NNG50" s="448"/>
      <c r="NNH50" s="448"/>
      <c r="NNI50" s="448"/>
      <c r="NNJ50" s="448"/>
      <c r="NNK50" s="448"/>
      <c r="NNL50" s="448"/>
      <c r="NNM50" s="448"/>
      <c r="NNN50" s="448"/>
      <c r="NNO50" s="448"/>
      <c r="NNP50" s="448"/>
      <c r="NNQ50" s="448"/>
      <c r="NNR50" s="448"/>
      <c r="NNS50" s="448"/>
      <c r="NNT50" s="448"/>
      <c r="NNU50" s="448"/>
      <c r="NNV50" s="448"/>
      <c r="NNW50" s="448"/>
      <c r="NNX50" s="448"/>
      <c r="NNY50" s="448"/>
      <c r="NNZ50" s="448"/>
      <c r="NOA50" s="448"/>
      <c r="NOB50" s="448"/>
      <c r="NOC50" s="448"/>
      <c r="NOD50" s="448"/>
      <c r="NOE50" s="448"/>
      <c r="NOF50" s="448"/>
      <c r="NOG50" s="448"/>
      <c r="NOH50" s="448"/>
      <c r="NOI50" s="448"/>
      <c r="NOJ50" s="448"/>
      <c r="NOK50" s="448"/>
      <c r="NOL50" s="448"/>
      <c r="NOM50" s="448"/>
      <c r="NON50" s="448"/>
      <c r="NOO50" s="448"/>
      <c r="NOP50" s="448"/>
      <c r="NOQ50" s="448"/>
      <c r="NOR50" s="448"/>
      <c r="NOS50" s="448"/>
      <c r="NOT50" s="448"/>
      <c r="NOU50" s="448"/>
      <c r="NOV50" s="448"/>
      <c r="NOW50" s="448"/>
      <c r="NOX50" s="448"/>
      <c r="NOY50" s="448"/>
      <c r="NOZ50" s="448"/>
      <c r="NPA50" s="448"/>
      <c r="NPB50" s="448"/>
      <c r="NPC50" s="448"/>
      <c r="NPD50" s="448"/>
      <c r="NPE50" s="448"/>
      <c r="NPF50" s="448"/>
      <c r="NPG50" s="448"/>
      <c r="NPH50" s="448"/>
      <c r="NPI50" s="448"/>
      <c r="NPJ50" s="448"/>
      <c r="NPK50" s="448"/>
      <c r="NPL50" s="448"/>
      <c r="NPM50" s="448"/>
      <c r="NPN50" s="448"/>
      <c r="NPO50" s="448"/>
      <c r="NPP50" s="448"/>
      <c r="NPQ50" s="448"/>
      <c r="NPR50" s="448"/>
      <c r="NPS50" s="448"/>
      <c r="NPT50" s="448"/>
      <c r="NPU50" s="448"/>
      <c r="NPV50" s="448"/>
      <c r="NPW50" s="448"/>
      <c r="NPX50" s="448"/>
      <c r="NPY50" s="448"/>
      <c r="NPZ50" s="448"/>
      <c r="NQA50" s="448"/>
      <c r="NQB50" s="448"/>
      <c r="NQC50" s="448"/>
      <c r="NQD50" s="448"/>
      <c r="NQE50" s="448"/>
      <c r="NQF50" s="448"/>
      <c r="NQG50" s="448"/>
      <c r="NQH50" s="448"/>
      <c r="NQI50" s="448"/>
      <c r="NQJ50" s="448"/>
      <c r="NQK50" s="448"/>
      <c r="NQL50" s="448"/>
      <c r="NQM50" s="448"/>
      <c r="NQN50" s="448"/>
      <c r="NQO50" s="448"/>
      <c r="NQP50" s="448"/>
      <c r="NQQ50" s="448"/>
      <c r="NQR50" s="448"/>
      <c r="NQS50" s="448"/>
      <c r="NQT50" s="448"/>
      <c r="NQU50" s="448"/>
      <c r="NQV50" s="448"/>
      <c r="NQW50" s="448"/>
      <c r="NQX50" s="448"/>
      <c r="NQY50" s="448"/>
      <c r="NQZ50" s="448"/>
      <c r="NRA50" s="448"/>
      <c r="NRB50" s="448"/>
      <c r="NRC50" s="448"/>
      <c r="NRD50" s="448"/>
      <c r="NRE50" s="448"/>
      <c r="NRF50" s="448"/>
      <c r="NRG50" s="448"/>
      <c r="NRH50" s="448"/>
      <c r="NRI50" s="448"/>
      <c r="NRJ50" s="448"/>
      <c r="NRK50" s="448"/>
      <c r="NRL50" s="448"/>
      <c r="NRM50" s="448"/>
      <c r="NRN50" s="448"/>
      <c r="NRO50" s="448"/>
      <c r="NRP50" s="448"/>
      <c r="NRQ50" s="448"/>
      <c r="NRR50" s="448"/>
      <c r="NRS50" s="448"/>
      <c r="NRT50" s="448"/>
      <c r="NRU50" s="448"/>
      <c r="NRV50" s="448"/>
      <c r="NRW50" s="448"/>
      <c r="NRX50" s="448"/>
      <c r="NRY50" s="448"/>
      <c r="NRZ50" s="448"/>
      <c r="NSA50" s="448"/>
      <c r="NSB50" s="448"/>
      <c r="NSC50" s="448"/>
      <c r="NSD50" s="448"/>
      <c r="NSE50" s="448"/>
      <c r="NSF50" s="448"/>
      <c r="NSG50" s="448"/>
      <c r="NSH50" s="448"/>
      <c r="NSI50" s="448"/>
      <c r="NSJ50" s="448"/>
      <c r="NSK50" s="448"/>
      <c r="NSL50" s="448"/>
      <c r="NSM50" s="448"/>
      <c r="NSN50" s="448"/>
      <c r="NSO50" s="448"/>
      <c r="NSP50" s="448"/>
      <c r="NSQ50" s="448"/>
      <c r="NSR50" s="448"/>
      <c r="NSS50" s="448"/>
      <c r="NST50" s="448"/>
      <c r="NSU50" s="448"/>
      <c r="NSV50" s="448"/>
      <c r="NSW50" s="448"/>
      <c r="NSX50" s="448"/>
      <c r="NSY50" s="448"/>
      <c r="NSZ50" s="448"/>
      <c r="NTA50" s="448"/>
      <c r="NTB50" s="448"/>
      <c r="NTC50" s="448"/>
      <c r="NTD50" s="448"/>
      <c r="NTE50" s="448"/>
      <c r="NTF50" s="448"/>
      <c r="NTG50" s="448"/>
      <c r="NTH50" s="448"/>
      <c r="NTI50" s="448"/>
      <c r="NTJ50" s="448"/>
      <c r="NTK50" s="448"/>
      <c r="NTL50" s="448"/>
      <c r="NTM50" s="448"/>
      <c r="NTN50" s="448"/>
      <c r="NTO50" s="448"/>
      <c r="NTP50" s="448"/>
      <c r="NTQ50" s="448"/>
      <c r="NTR50" s="448"/>
      <c r="NTS50" s="448"/>
      <c r="NTT50" s="448"/>
      <c r="NTU50" s="448"/>
      <c r="NTV50" s="448"/>
      <c r="NTW50" s="448"/>
      <c r="NTX50" s="448"/>
      <c r="NTY50" s="448"/>
      <c r="NTZ50" s="448"/>
      <c r="NUA50" s="448"/>
      <c r="NUB50" s="448"/>
      <c r="NUC50" s="448"/>
      <c r="NUD50" s="448"/>
      <c r="NUE50" s="448"/>
      <c r="NUF50" s="448"/>
      <c r="NUG50" s="448"/>
      <c r="NUH50" s="448"/>
      <c r="NUI50" s="448"/>
      <c r="NUJ50" s="448"/>
      <c r="NUK50" s="448"/>
      <c r="NUL50" s="448"/>
      <c r="NUM50" s="448"/>
      <c r="NUN50" s="448"/>
      <c r="NUO50" s="448"/>
      <c r="NUP50" s="448"/>
      <c r="NUQ50" s="448"/>
      <c r="NUR50" s="448"/>
      <c r="NUS50" s="448"/>
      <c r="NUT50" s="448"/>
      <c r="NUU50" s="448"/>
      <c r="NUV50" s="448"/>
      <c r="NUW50" s="448"/>
      <c r="NUX50" s="448"/>
      <c r="NUY50" s="448"/>
      <c r="NUZ50" s="448"/>
      <c r="NVA50" s="448"/>
      <c r="NVB50" s="448"/>
      <c r="NVC50" s="448"/>
      <c r="NVD50" s="448"/>
      <c r="NVE50" s="448"/>
      <c r="NVF50" s="448"/>
      <c r="NVG50" s="448"/>
      <c r="NVH50" s="448"/>
      <c r="NVI50" s="448"/>
      <c r="NVJ50" s="448"/>
      <c r="NVK50" s="448"/>
      <c r="NVL50" s="448"/>
      <c r="NVM50" s="448"/>
      <c r="NVN50" s="448"/>
      <c r="NVO50" s="448"/>
      <c r="NVP50" s="448"/>
      <c r="NVQ50" s="448"/>
      <c r="NVR50" s="448"/>
      <c r="NVS50" s="448"/>
      <c r="NVT50" s="448"/>
      <c r="NVU50" s="448"/>
      <c r="NVV50" s="448"/>
      <c r="NVW50" s="448"/>
      <c r="NVX50" s="448"/>
      <c r="NVY50" s="448"/>
      <c r="NVZ50" s="448"/>
      <c r="NWA50" s="448"/>
      <c r="NWB50" s="448"/>
      <c r="NWC50" s="448"/>
      <c r="NWD50" s="448"/>
      <c r="NWE50" s="448"/>
      <c r="NWF50" s="448"/>
      <c r="NWG50" s="448"/>
      <c r="NWH50" s="448"/>
      <c r="NWI50" s="448"/>
      <c r="NWJ50" s="448"/>
      <c r="NWK50" s="448"/>
      <c r="NWL50" s="448"/>
      <c r="NWM50" s="448"/>
      <c r="NWN50" s="448"/>
      <c r="NWO50" s="448"/>
      <c r="NWP50" s="448"/>
      <c r="NWQ50" s="448"/>
      <c r="NWR50" s="448"/>
      <c r="NWS50" s="448"/>
      <c r="NWT50" s="448"/>
      <c r="NWU50" s="448"/>
      <c r="NWV50" s="448"/>
      <c r="NWW50" s="448"/>
      <c r="NWX50" s="448"/>
      <c r="NWY50" s="448"/>
      <c r="NWZ50" s="448"/>
      <c r="NXA50" s="448"/>
      <c r="NXB50" s="448"/>
      <c r="NXC50" s="448"/>
      <c r="NXD50" s="448"/>
      <c r="NXE50" s="448"/>
      <c r="NXF50" s="448"/>
      <c r="NXG50" s="448"/>
      <c r="NXH50" s="448"/>
      <c r="NXI50" s="448"/>
      <c r="NXJ50" s="448"/>
      <c r="NXK50" s="448"/>
      <c r="NXL50" s="448"/>
      <c r="NXM50" s="448"/>
      <c r="NXN50" s="448"/>
      <c r="NXO50" s="448"/>
      <c r="NXP50" s="448"/>
      <c r="NXQ50" s="448"/>
      <c r="NXR50" s="448"/>
      <c r="NXS50" s="448"/>
      <c r="NXT50" s="448"/>
      <c r="NXU50" s="448"/>
      <c r="NXV50" s="448"/>
      <c r="NXW50" s="448"/>
      <c r="NXX50" s="448"/>
      <c r="NXY50" s="448"/>
      <c r="NXZ50" s="448"/>
      <c r="NYA50" s="448"/>
      <c r="NYB50" s="448"/>
      <c r="NYC50" s="448"/>
      <c r="NYD50" s="448"/>
      <c r="NYE50" s="448"/>
      <c r="NYF50" s="448"/>
      <c r="NYG50" s="448"/>
      <c r="NYH50" s="448"/>
      <c r="NYI50" s="448"/>
      <c r="NYJ50" s="448"/>
      <c r="NYK50" s="448"/>
      <c r="NYL50" s="448"/>
      <c r="NYM50" s="448"/>
      <c r="NYN50" s="448"/>
      <c r="NYO50" s="448"/>
      <c r="NYP50" s="448"/>
      <c r="NYQ50" s="448"/>
      <c r="NYR50" s="448"/>
      <c r="NYS50" s="448"/>
      <c r="NYT50" s="448"/>
      <c r="NYU50" s="448"/>
      <c r="NYV50" s="448"/>
      <c r="NYW50" s="448"/>
      <c r="NYX50" s="448"/>
      <c r="NYY50" s="448"/>
      <c r="NYZ50" s="448"/>
      <c r="NZA50" s="448"/>
      <c r="NZB50" s="448"/>
      <c r="NZC50" s="448"/>
      <c r="NZD50" s="448"/>
      <c r="NZE50" s="448"/>
      <c r="NZF50" s="448"/>
      <c r="NZG50" s="448"/>
      <c r="NZH50" s="448"/>
      <c r="NZI50" s="448"/>
      <c r="NZJ50" s="448"/>
      <c r="NZK50" s="448"/>
      <c r="NZL50" s="448"/>
      <c r="NZM50" s="448"/>
      <c r="NZN50" s="448"/>
      <c r="NZO50" s="448"/>
      <c r="NZP50" s="448"/>
      <c r="NZQ50" s="448"/>
      <c r="NZR50" s="448"/>
      <c r="NZS50" s="448"/>
      <c r="NZT50" s="448"/>
      <c r="NZU50" s="448"/>
      <c r="NZV50" s="448"/>
      <c r="NZW50" s="448"/>
      <c r="NZX50" s="448"/>
      <c r="NZY50" s="448"/>
      <c r="NZZ50" s="448"/>
      <c r="OAA50" s="448"/>
      <c r="OAB50" s="448"/>
      <c r="OAC50" s="448"/>
      <c r="OAD50" s="448"/>
      <c r="OAE50" s="448"/>
      <c r="OAF50" s="448"/>
      <c r="OAG50" s="448"/>
      <c r="OAH50" s="448"/>
      <c r="OAI50" s="448"/>
      <c r="OAJ50" s="448"/>
      <c r="OAK50" s="448"/>
      <c r="OAL50" s="448"/>
      <c r="OAM50" s="448"/>
      <c r="OAN50" s="448"/>
      <c r="OAO50" s="448"/>
      <c r="OAP50" s="448"/>
      <c r="OAQ50" s="448"/>
      <c r="OAR50" s="448"/>
      <c r="OAS50" s="448"/>
      <c r="OAT50" s="448"/>
      <c r="OAU50" s="448"/>
      <c r="OAV50" s="448"/>
      <c r="OAW50" s="448"/>
      <c r="OAX50" s="448"/>
      <c r="OAY50" s="448"/>
      <c r="OAZ50" s="448"/>
      <c r="OBA50" s="448"/>
      <c r="OBB50" s="448"/>
      <c r="OBC50" s="448"/>
      <c r="OBD50" s="448"/>
      <c r="OBE50" s="448"/>
      <c r="OBF50" s="448"/>
      <c r="OBG50" s="448"/>
      <c r="OBH50" s="448"/>
      <c r="OBI50" s="448"/>
      <c r="OBJ50" s="448"/>
      <c r="OBK50" s="448"/>
      <c r="OBL50" s="448"/>
      <c r="OBM50" s="448"/>
      <c r="OBN50" s="448"/>
      <c r="OBO50" s="448"/>
      <c r="OBP50" s="448"/>
      <c r="OBQ50" s="448"/>
      <c r="OBR50" s="448"/>
      <c r="OBS50" s="448"/>
      <c r="OBT50" s="448"/>
      <c r="OBU50" s="448"/>
      <c r="OBV50" s="448"/>
      <c r="OBW50" s="448"/>
      <c r="OBX50" s="448"/>
      <c r="OBY50" s="448"/>
      <c r="OBZ50" s="448"/>
      <c r="OCA50" s="448"/>
      <c r="OCB50" s="448"/>
      <c r="OCC50" s="448"/>
      <c r="OCD50" s="448"/>
      <c r="OCE50" s="448"/>
      <c r="OCF50" s="448"/>
      <c r="OCG50" s="448"/>
      <c r="OCH50" s="448"/>
      <c r="OCI50" s="448"/>
      <c r="OCJ50" s="448"/>
      <c r="OCK50" s="448"/>
      <c r="OCL50" s="448"/>
      <c r="OCM50" s="448"/>
      <c r="OCN50" s="448"/>
      <c r="OCO50" s="448"/>
      <c r="OCP50" s="448"/>
      <c r="OCQ50" s="448"/>
      <c r="OCR50" s="448"/>
      <c r="OCS50" s="448"/>
      <c r="OCT50" s="448"/>
      <c r="OCU50" s="448"/>
      <c r="OCV50" s="448"/>
      <c r="OCW50" s="448"/>
      <c r="OCX50" s="448"/>
      <c r="OCY50" s="448"/>
      <c r="OCZ50" s="448"/>
      <c r="ODA50" s="448"/>
      <c r="ODB50" s="448"/>
      <c r="ODC50" s="448"/>
      <c r="ODD50" s="448"/>
      <c r="ODE50" s="448"/>
      <c r="ODF50" s="448"/>
      <c r="ODG50" s="448"/>
      <c r="ODH50" s="448"/>
      <c r="ODI50" s="448"/>
      <c r="ODJ50" s="448"/>
      <c r="ODK50" s="448"/>
      <c r="ODL50" s="448"/>
      <c r="ODM50" s="448"/>
      <c r="ODN50" s="448"/>
      <c r="ODO50" s="448"/>
      <c r="ODP50" s="448"/>
      <c r="ODQ50" s="448"/>
      <c r="ODR50" s="448"/>
      <c r="ODS50" s="448"/>
      <c r="ODT50" s="448"/>
      <c r="ODU50" s="448"/>
      <c r="ODV50" s="448"/>
      <c r="ODW50" s="448"/>
      <c r="ODX50" s="448"/>
      <c r="ODY50" s="448"/>
      <c r="ODZ50" s="448"/>
      <c r="OEA50" s="448"/>
      <c r="OEB50" s="448"/>
      <c r="OEC50" s="448"/>
      <c r="OED50" s="448"/>
      <c r="OEE50" s="448"/>
      <c r="OEF50" s="448"/>
      <c r="OEG50" s="448"/>
      <c r="OEH50" s="448"/>
      <c r="OEI50" s="448"/>
      <c r="OEJ50" s="448"/>
      <c r="OEK50" s="448"/>
      <c r="OEL50" s="448"/>
      <c r="OEM50" s="448"/>
      <c r="OEN50" s="448"/>
      <c r="OEO50" s="448"/>
      <c r="OEP50" s="448"/>
      <c r="OEQ50" s="448"/>
      <c r="OER50" s="448"/>
      <c r="OES50" s="448"/>
      <c r="OET50" s="448"/>
      <c r="OEU50" s="448"/>
      <c r="OEV50" s="448"/>
      <c r="OEW50" s="448"/>
      <c r="OEX50" s="448"/>
      <c r="OEY50" s="448"/>
      <c r="OEZ50" s="448"/>
      <c r="OFA50" s="448"/>
      <c r="OFB50" s="448"/>
      <c r="OFC50" s="448"/>
      <c r="OFD50" s="448"/>
      <c r="OFE50" s="448"/>
      <c r="OFF50" s="448"/>
      <c r="OFG50" s="448"/>
      <c r="OFH50" s="448"/>
      <c r="OFI50" s="448"/>
      <c r="OFJ50" s="448"/>
      <c r="OFK50" s="448"/>
      <c r="OFL50" s="448"/>
      <c r="OFM50" s="448"/>
      <c r="OFN50" s="448"/>
      <c r="OFO50" s="448"/>
      <c r="OFP50" s="448"/>
      <c r="OFQ50" s="448"/>
      <c r="OFR50" s="448"/>
      <c r="OFS50" s="448"/>
      <c r="OFT50" s="448"/>
      <c r="OFU50" s="448"/>
      <c r="OFV50" s="448"/>
      <c r="OFW50" s="448"/>
      <c r="OFX50" s="448"/>
      <c r="OFY50" s="448"/>
      <c r="OFZ50" s="448"/>
      <c r="OGA50" s="448"/>
      <c r="OGB50" s="448"/>
      <c r="OGC50" s="448"/>
      <c r="OGD50" s="448"/>
      <c r="OGE50" s="448"/>
      <c r="OGF50" s="448"/>
      <c r="OGG50" s="448"/>
      <c r="OGH50" s="448"/>
      <c r="OGI50" s="448"/>
      <c r="OGJ50" s="448"/>
      <c r="OGK50" s="448"/>
      <c r="OGL50" s="448"/>
      <c r="OGM50" s="448"/>
      <c r="OGN50" s="448"/>
      <c r="OGO50" s="448"/>
      <c r="OGP50" s="448"/>
      <c r="OGQ50" s="448"/>
      <c r="OGR50" s="448"/>
      <c r="OGS50" s="448"/>
      <c r="OGT50" s="448"/>
      <c r="OGU50" s="448"/>
      <c r="OGV50" s="448"/>
      <c r="OGW50" s="448"/>
      <c r="OGX50" s="448"/>
      <c r="OGY50" s="448"/>
      <c r="OGZ50" s="448"/>
      <c r="OHA50" s="448"/>
      <c r="OHB50" s="448"/>
      <c r="OHC50" s="448"/>
      <c r="OHD50" s="448"/>
      <c r="OHE50" s="448"/>
      <c r="OHF50" s="448"/>
      <c r="OHG50" s="448"/>
      <c r="OHH50" s="448"/>
      <c r="OHI50" s="448"/>
      <c r="OHJ50" s="448"/>
      <c r="OHK50" s="448"/>
      <c r="OHL50" s="448"/>
      <c r="OHM50" s="448"/>
      <c r="OHN50" s="448"/>
      <c r="OHO50" s="448"/>
      <c r="OHP50" s="448"/>
      <c r="OHQ50" s="448"/>
      <c r="OHR50" s="448"/>
      <c r="OHS50" s="448"/>
      <c r="OHT50" s="448"/>
      <c r="OHU50" s="448"/>
      <c r="OHV50" s="448"/>
      <c r="OHW50" s="448"/>
      <c r="OHX50" s="448"/>
      <c r="OHY50" s="448"/>
      <c r="OHZ50" s="448"/>
      <c r="OIA50" s="448"/>
      <c r="OIB50" s="448"/>
      <c r="OIC50" s="448"/>
      <c r="OID50" s="448"/>
      <c r="OIE50" s="448"/>
      <c r="OIF50" s="448"/>
      <c r="OIG50" s="448"/>
      <c r="OIH50" s="448"/>
      <c r="OII50" s="448"/>
      <c r="OIJ50" s="448"/>
      <c r="OIK50" s="448"/>
      <c r="OIL50" s="448"/>
      <c r="OIM50" s="448"/>
      <c r="OIN50" s="448"/>
      <c r="OIO50" s="448"/>
      <c r="OIP50" s="448"/>
      <c r="OIQ50" s="448"/>
      <c r="OIR50" s="448"/>
      <c r="OIS50" s="448"/>
      <c r="OIT50" s="448"/>
      <c r="OIU50" s="448"/>
      <c r="OIV50" s="448"/>
      <c r="OIW50" s="448"/>
      <c r="OIX50" s="448"/>
      <c r="OIY50" s="448"/>
      <c r="OIZ50" s="448"/>
      <c r="OJA50" s="448"/>
      <c r="OJB50" s="448"/>
      <c r="OJC50" s="448"/>
      <c r="OJD50" s="448"/>
      <c r="OJE50" s="448"/>
      <c r="OJF50" s="448"/>
      <c r="OJG50" s="448"/>
      <c r="OJH50" s="448"/>
      <c r="OJI50" s="448"/>
      <c r="OJJ50" s="448"/>
      <c r="OJK50" s="448"/>
      <c r="OJL50" s="448"/>
      <c r="OJM50" s="448"/>
      <c r="OJN50" s="448"/>
      <c r="OJO50" s="448"/>
      <c r="OJP50" s="448"/>
      <c r="OJQ50" s="448"/>
      <c r="OJR50" s="448"/>
      <c r="OJS50" s="448"/>
      <c r="OJT50" s="448"/>
      <c r="OJU50" s="448"/>
      <c r="OJV50" s="448"/>
      <c r="OJW50" s="448"/>
      <c r="OJX50" s="448"/>
      <c r="OJY50" s="448"/>
      <c r="OJZ50" s="448"/>
      <c r="OKA50" s="448"/>
      <c r="OKB50" s="448"/>
      <c r="OKC50" s="448"/>
      <c r="OKD50" s="448"/>
      <c r="OKE50" s="448"/>
      <c r="OKF50" s="448"/>
      <c r="OKG50" s="448"/>
      <c r="OKH50" s="448"/>
      <c r="OKI50" s="448"/>
      <c r="OKJ50" s="448"/>
      <c r="OKK50" s="448"/>
      <c r="OKL50" s="448"/>
      <c r="OKM50" s="448"/>
      <c r="OKN50" s="448"/>
      <c r="OKO50" s="448"/>
      <c r="OKP50" s="448"/>
      <c r="OKQ50" s="448"/>
      <c r="OKR50" s="448"/>
      <c r="OKS50" s="448"/>
      <c r="OKT50" s="448"/>
      <c r="OKU50" s="448"/>
      <c r="OKV50" s="448"/>
      <c r="OKW50" s="448"/>
      <c r="OKX50" s="448"/>
      <c r="OKY50" s="448"/>
      <c r="OKZ50" s="448"/>
      <c r="OLA50" s="448"/>
      <c r="OLB50" s="448"/>
      <c r="OLC50" s="448"/>
      <c r="OLD50" s="448"/>
      <c r="OLE50" s="448"/>
      <c r="OLF50" s="448"/>
      <c r="OLG50" s="448"/>
      <c r="OLH50" s="448"/>
      <c r="OLI50" s="448"/>
      <c r="OLJ50" s="448"/>
      <c r="OLK50" s="448"/>
      <c r="OLL50" s="448"/>
      <c r="OLM50" s="448"/>
      <c r="OLN50" s="448"/>
      <c r="OLO50" s="448"/>
      <c r="OLP50" s="448"/>
      <c r="OLQ50" s="448"/>
      <c r="OLR50" s="448"/>
      <c r="OLS50" s="448"/>
      <c r="OLT50" s="448"/>
      <c r="OLU50" s="448"/>
      <c r="OLV50" s="448"/>
      <c r="OLW50" s="448"/>
      <c r="OLX50" s="448"/>
      <c r="OLY50" s="448"/>
      <c r="OLZ50" s="448"/>
      <c r="OMA50" s="448"/>
      <c r="OMB50" s="448"/>
      <c r="OMC50" s="448"/>
      <c r="OMD50" s="448"/>
      <c r="OME50" s="448"/>
      <c r="OMF50" s="448"/>
      <c r="OMG50" s="448"/>
      <c r="OMH50" s="448"/>
      <c r="OMI50" s="448"/>
      <c r="OMJ50" s="448"/>
      <c r="OMK50" s="448"/>
      <c r="OML50" s="448"/>
      <c r="OMM50" s="448"/>
      <c r="OMN50" s="448"/>
      <c r="OMO50" s="448"/>
      <c r="OMP50" s="448"/>
      <c r="OMQ50" s="448"/>
      <c r="OMR50" s="448"/>
      <c r="OMS50" s="448"/>
      <c r="OMT50" s="448"/>
      <c r="OMU50" s="448"/>
      <c r="OMV50" s="448"/>
      <c r="OMW50" s="448"/>
      <c r="OMX50" s="448"/>
      <c r="OMY50" s="448"/>
      <c r="OMZ50" s="448"/>
      <c r="ONA50" s="448"/>
      <c r="ONB50" s="448"/>
      <c r="ONC50" s="448"/>
      <c r="OND50" s="448"/>
      <c r="ONE50" s="448"/>
      <c r="ONF50" s="448"/>
      <c r="ONG50" s="448"/>
      <c r="ONH50" s="448"/>
      <c r="ONI50" s="448"/>
      <c r="ONJ50" s="448"/>
      <c r="ONK50" s="448"/>
      <c r="ONL50" s="448"/>
      <c r="ONM50" s="448"/>
      <c r="ONN50" s="448"/>
      <c r="ONO50" s="448"/>
      <c r="ONP50" s="448"/>
      <c r="ONQ50" s="448"/>
      <c r="ONR50" s="448"/>
      <c r="ONS50" s="448"/>
      <c r="ONT50" s="448"/>
      <c r="ONU50" s="448"/>
      <c r="ONV50" s="448"/>
      <c r="ONW50" s="448"/>
      <c r="ONX50" s="448"/>
      <c r="ONY50" s="448"/>
      <c r="ONZ50" s="448"/>
      <c r="OOA50" s="448"/>
      <c r="OOB50" s="448"/>
      <c r="OOC50" s="448"/>
      <c r="OOD50" s="448"/>
      <c r="OOE50" s="448"/>
      <c r="OOF50" s="448"/>
      <c r="OOG50" s="448"/>
      <c r="OOH50" s="448"/>
      <c r="OOI50" s="448"/>
      <c r="OOJ50" s="448"/>
      <c r="OOK50" s="448"/>
      <c r="OOL50" s="448"/>
      <c r="OOM50" s="448"/>
      <c r="OON50" s="448"/>
      <c r="OOO50" s="448"/>
      <c r="OOP50" s="448"/>
      <c r="OOQ50" s="448"/>
      <c r="OOR50" s="448"/>
      <c r="OOS50" s="448"/>
      <c r="OOT50" s="448"/>
      <c r="OOU50" s="448"/>
      <c r="OOV50" s="448"/>
      <c r="OOW50" s="448"/>
      <c r="OOX50" s="448"/>
      <c r="OOY50" s="448"/>
      <c r="OOZ50" s="448"/>
      <c r="OPA50" s="448"/>
      <c r="OPB50" s="448"/>
      <c r="OPC50" s="448"/>
      <c r="OPD50" s="448"/>
      <c r="OPE50" s="448"/>
      <c r="OPF50" s="448"/>
      <c r="OPG50" s="448"/>
      <c r="OPH50" s="448"/>
      <c r="OPI50" s="448"/>
      <c r="OPJ50" s="448"/>
      <c r="OPK50" s="448"/>
      <c r="OPL50" s="448"/>
      <c r="OPM50" s="448"/>
      <c r="OPN50" s="448"/>
      <c r="OPO50" s="448"/>
      <c r="OPP50" s="448"/>
      <c r="OPQ50" s="448"/>
      <c r="OPR50" s="448"/>
      <c r="OPS50" s="448"/>
      <c r="OPT50" s="448"/>
      <c r="OPU50" s="448"/>
      <c r="OPV50" s="448"/>
      <c r="OPW50" s="448"/>
      <c r="OPX50" s="448"/>
      <c r="OPY50" s="448"/>
      <c r="OPZ50" s="448"/>
      <c r="OQA50" s="448"/>
      <c r="OQB50" s="448"/>
      <c r="OQC50" s="448"/>
      <c r="OQD50" s="448"/>
      <c r="OQE50" s="448"/>
      <c r="OQF50" s="448"/>
      <c r="OQG50" s="448"/>
      <c r="OQH50" s="448"/>
      <c r="OQI50" s="448"/>
      <c r="OQJ50" s="448"/>
      <c r="OQK50" s="448"/>
      <c r="OQL50" s="448"/>
      <c r="OQM50" s="448"/>
      <c r="OQN50" s="448"/>
      <c r="OQO50" s="448"/>
      <c r="OQP50" s="448"/>
      <c r="OQQ50" s="448"/>
      <c r="OQR50" s="448"/>
      <c r="OQS50" s="448"/>
      <c r="OQT50" s="448"/>
      <c r="OQU50" s="448"/>
      <c r="OQV50" s="448"/>
      <c r="OQW50" s="448"/>
      <c r="OQX50" s="448"/>
      <c r="OQY50" s="448"/>
      <c r="OQZ50" s="448"/>
      <c r="ORA50" s="448"/>
      <c r="ORB50" s="448"/>
      <c r="ORC50" s="448"/>
      <c r="ORD50" s="448"/>
      <c r="ORE50" s="448"/>
      <c r="ORF50" s="448"/>
      <c r="ORG50" s="448"/>
      <c r="ORH50" s="448"/>
      <c r="ORI50" s="448"/>
      <c r="ORJ50" s="448"/>
      <c r="ORK50" s="448"/>
      <c r="ORL50" s="448"/>
      <c r="ORM50" s="448"/>
      <c r="ORN50" s="448"/>
      <c r="ORO50" s="448"/>
      <c r="ORP50" s="448"/>
      <c r="ORQ50" s="448"/>
      <c r="ORR50" s="448"/>
      <c r="ORS50" s="448"/>
      <c r="ORT50" s="448"/>
      <c r="ORU50" s="448"/>
      <c r="ORV50" s="448"/>
      <c r="ORW50" s="448"/>
      <c r="ORX50" s="448"/>
      <c r="ORY50" s="448"/>
      <c r="ORZ50" s="448"/>
      <c r="OSA50" s="448"/>
      <c r="OSB50" s="448"/>
      <c r="OSC50" s="448"/>
      <c r="OSD50" s="448"/>
      <c r="OSE50" s="448"/>
      <c r="OSF50" s="448"/>
      <c r="OSG50" s="448"/>
      <c r="OSH50" s="448"/>
      <c r="OSI50" s="448"/>
      <c r="OSJ50" s="448"/>
      <c r="OSK50" s="448"/>
      <c r="OSL50" s="448"/>
      <c r="OSM50" s="448"/>
      <c r="OSN50" s="448"/>
      <c r="OSO50" s="448"/>
      <c r="OSP50" s="448"/>
      <c r="OSQ50" s="448"/>
      <c r="OSR50" s="448"/>
      <c r="OSS50" s="448"/>
      <c r="OST50" s="448"/>
      <c r="OSU50" s="448"/>
      <c r="OSV50" s="448"/>
      <c r="OSW50" s="448"/>
      <c r="OSX50" s="448"/>
      <c r="OSY50" s="448"/>
      <c r="OSZ50" s="448"/>
      <c r="OTA50" s="448"/>
      <c r="OTB50" s="448"/>
      <c r="OTC50" s="448"/>
      <c r="OTD50" s="448"/>
      <c r="OTE50" s="448"/>
      <c r="OTF50" s="448"/>
      <c r="OTG50" s="448"/>
      <c r="OTH50" s="448"/>
      <c r="OTI50" s="448"/>
      <c r="OTJ50" s="448"/>
      <c r="OTK50" s="448"/>
      <c r="OTL50" s="448"/>
      <c r="OTM50" s="448"/>
      <c r="OTN50" s="448"/>
      <c r="OTO50" s="448"/>
      <c r="OTP50" s="448"/>
      <c r="OTQ50" s="448"/>
      <c r="OTR50" s="448"/>
      <c r="OTS50" s="448"/>
      <c r="OTT50" s="448"/>
      <c r="OTU50" s="448"/>
      <c r="OTV50" s="448"/>
      <c r="OTW50" s="448"/>
      <c r="OTX50" s="448"/>
      <c r="OTY50" s="448"/>
      <c r="OTZ50" s="448"/>
      <c r="OUA50" s="448"/>
      <c r="OUB50" s="448"/>
      <c r="OUC50" s="448"/>
      <c r="OUD50" s="448"/>
      <c r="OUE50" s="448"/>
      <c r="OUF50" s="448"/>
      <c r="OUG50" s="448"/>
      <c r="OUH50" s="448"/>
      <c r="OUI50" s="448"/>
      <c r="OUJ50" s="448"/>
      <c r="OUK50" s="448"/>
      <c r="OUL50" s="448"/>
      <c r="OUM50" s="448"/>
      <c r="OUN50" s="448"/>
      <c r="OUO50" s="448"/>
      <c r="OUP50" s="448"/>
      <c r="OUQ50" s="448"/>
      <c r="OUR50" s="448"/>
      <c r="OUS50" s="448"/>
      <c r="OUT50" s="448"/>
      <c r="OUU50" s="448"/>
      <c r="OUV50" s="448"/>
      <c r="OUW50" s="448"/>
      <c r="OUX50" s="448"/>
      <c r="OUY50" s="448"/>
      <c r="OUZ50" s="448"/>
      <c r="OVA50" s="448"/>
      <c r="OVB50" s="448"/>
      <c r="OVC50" s="448"/>
      <c r="OVD50" s="448"/>
      <c r="OVE50" s="448"/>
      <c r="OVF50" s="448"/>
      <c r="OVG50" s="448"/>
      <c r="OVH50" s="448"/>
      <c r="OVI50" s="448"/>
      <c r="OVJ50" s="448"/>
      <c r="OVK50" s="448"/>
      <c r="OVL50" s="448"/>
      <c r="OVM50" s="448"/>
      <c r="OVN50" s="448"/>
      <c r="OVO50" s="448"/>
      <c r="OVP50" s="448"/>
      <c r="OVQ50" s="448"/>
      <c r="OVR50" s="448"/>
      <c r="OVS50" s="448"/>
      <c r="OVT50" s="448"/>
      <c r="OVU50" s="448"/>
      <c r="OVV50" s="448"/>
      <c r="OVW50" s="448"/>
      <c r="OVX50" s="448"/>
      <c r="OVY50" s="448"/>
      <c r="OVZ50" s="448"/>
      <c r="OWA50" s="448"/>
      <c r="OWB50" s="448"/>
      <c r="OWC50" s="448"/>
      <c r="OWD50" s="448"/>
      <c r="OWE50" s="448"/>
      <c r="OWF50" s="448"/>
      <c r="OWG50" s="448"/>
      <c r="OWH50" s="448"/>
      <c r="OWI50" s="448"/>
      <c r="OWJ50" s="448"/>
      <c r="OWK50" s="448"/>
      <c r="OWL50" s="448"/>
      <c r="OWM50" s="448"/>
      <c r="OWN50" s="448"/>
      <c r="OWO50" s="448"/>
      <c r="OWP50" s="448"/>
      <c r="OWQ50" s="448"/>
      <c r="OWR50" s="448"/>
      <c r="OWS50" s="448"/>
      <c r="OWT50" s="448"/>
      <c r="OWU50" s="448"/>
      <c r="OWV50" s="448"/>
      <c r="OWW50" s="448"/>
      <c r="OWX50" s="448"/>
      <c r="OWY50" s="448"/>
      <c r="OWZ50" s="448"/>
      <c r="OXA50" s="448"/>
      <c r="OXB50" s="448"/>
      <c r="OXC50" s="448"/>
      <c r="OXD50" s="448"/>
      <c r="OXE50" s="448"/>
      <c r="OXF50" s="448"/>
      <c r="OXG50" s="448"/>
      <c r="OXH50" s="448"/>
      <c r="OXI50" s="448"/>
      <c r="OXJ50" s="448"/>
      <c r="OXK50" s="448"/>
      <c r="OXL50" s="448"/>
      <c r="OXM50" s="448"/>
      <c r="OXN50" s="448"/>
      <c r="OXO50" s="448"/>
      <c r="OXP50" s="448"/>
      <c r="OXQ50" s="448"/>
      <c r="OXR50" s="448"/>
      <c r="OXS50" s="448"/>
      <c r="OXT50" s="448"/>
      <c r="OXU50" s="448"/>
      <c r="OXV50" s="448"/>
      <c r="OXW50" s="448"/>
      <c r="OXX50" s="448"/>
      <c r="OXY50" s="448"/>
      <c r="OXZ50" s="448"/>
      <c r="OYA50" s="448"/>
      <c r="OYB50" s="448"/>
      <c r="OYC50" s="448"/>
      <c r="OYD50" s="448"/>
      <c r="OYE50" s="448"/>
      <c r="OYF50" s="448"/>
      <c r="OYG50" s="448"/>
      <c r="OYH50" s="448"/>
      <c r="OYI50" s="448"/>
      <c r="OYJ50" s="448"/>
      <c r="OYK50" s="448"/>
      <c r="OYL50" s="448"/>
      <c r="OYM50" s="448"/>
      <c r="OYN50" s="448"/>
      <c r="OYO50" s="448"/>
      <c r="OYP50" s="448"/>
      <c r="OYQ50" s="448"/>
      <c r="OYR50" s="448"/>
      <c r="OYS50" s="448"/>
      <c r="OYT50" s="448"/>
      <c r="OYU50" s="448"/>
      <c r="OYV50" s="448"/>
      <c r="OYW50" s="448"/>
      <c r="OYX50" s="448"/>
      <c r="OYY50" s="448"/>
      <c r="OYZ50" s="448"/>
      <c r="OZA50" s="448"/>
      <c r="OZB50" s="448"/>
      <c r="OZC50" s="448"/>
      <c r="OZD50" s="448"/>
      <c r="OZE50" s="448"/>
      <c r="OZF50" s="448"/>
      <c r="OZG50" s="448"/>
      <c r="OZH50" s="448"/>
      <c r="OZI50" s="448"/>
      <c r="OZJ50" s="448"/>
      <c r="OZK50" s="448"/>
      <c r="OZL50" s="448"/>
      <c r="OZM50" s="448"/>
      <c r="OZN50" s="448"/>
      <c r="OZO50" s="448"/>
      <c r="OZP50" s="448"/>
      <c r="OZQ50" s="448"/>
      <c r="OZR50" s="448"/>
      <c r="OZS50" s="448"/>
      <c r="OZT50" s="448"/>
      <c r="OZU50" s="448"/>
      <c r="OZV50" s="448"/>
      <c r="OZW50" s="448"/>
      <c r="OZX50" s="448"/>
      <c r="OZY50" s="448"/>
      <c r="OZZ50" s="448"/>
      <c r="PAA50" s="448"/>
      <c r="PAB50" s="448"/>
      <c r="PAC50" s="448"/>
      <c r="PAD50" s="448"/>
      <c r="PAE50" s="448"/>
      <c r="PAF50" s="448"/>
      <c r="PAG50" s="448"/>
      <c r="PAH50" s="448"/>
      <c r="PAI50" s="448"/>
      <c r="PAJ50" s="448"/>
      <c r="PAK50" s="448"/>
      <c r="PAL50" s="448"/>
      <c r="PAM50" s="448"/>
      <c r="PAN50" s="448"/>
      <c r="PAO50" s="448"/>
      <c r="PAP50" s="448"/>
      <c r="PAQ50" s="448"/>
      <c r="PAR50" s="448"/>
      <c r="PAS50" s="448"/>
      <c r="PAT50" s="448"/>
      <c r="PAU50" s="448"/>
      <c r="PAV50" s="448"/>
      <c r="PAW50" s="448"/>
      <c r="PAX50" s="448"/>
      <c r="PAY50" s="448"/>
      <c r="PAZ50" s="448"/>
      <c r="PBA50" s="448"/>
      <c r="PBB50" s="448"/>
      <c r="PBC50" s="448"/>
      <c r="PBD50" s="448"/>
      <c r="PBE50" s="448"/>
      <c r="PBF50" s="448"/>
      <c r="PBG50" s="448"/>
      <c r="PBH50" s="448"/>
      <c r="PBI50" s="448"/>
      <c r="PBJ50" s="448"/>
      <c r="PBK50" s="448"/>
      <c r="PBL50" s="448"/>
      <c r="PBM50" s="448"/>
      <c r="PBN50" s="448"/>
      <c r="PBO50" s="448"/>
      <c r="PBP50" s="448"/>
      <c r="PBQ50" s="448"/>
      <c r="PBR50" s="448"/>
      <c r="PBS50" s="448"/>
      <c r="PBT50" s="448"/>
      <c r="PBU50" s="448"/>
      <c r="PBV50" s="448"/>
      <c r="PBW50" s="448"/>
      <c r="PBX50" s="448"/>
      <c r="PBY50" s="448"/>
      <c r="PBZ50" s="448"/>
      <c r="PCA50" s="448"/>
      <c r="PCB50" s="448"/>
      <c r="PCC50" s="448"/>
      <c r="PCD50" s="448"/>
      <c r="PCE50" s="448"/>
      <c r="PCF50" s="448"/>
      <c r="PCG50" s="448"/>
      <c r="PCH50" s="448"/>
      <c r="PCI50" s="448"/>
      <c r="PCJ50" s="448"/>
      <c r="PCK50" s="448"/>
      <c r="PCL50" s="448"/>
      <c r="PCM50" s="448"/>
      <c r="PCN50" s="448"/>
      <c r="PCO50" s="448"/>
      <c r="PCP50" s="448"/>
      <c r="PCQ50" s="448"/>
      <c r="PCR50" s="448"/>
      <c r="PCS50" s="448"/>
      <c r="PCT50" s="448"/>
      <c r="PCU50" s="448"/>
      <c r="PCV50" s="448"/>
      <c r="PCW50" s="448"/>
      <c r="PCX50" s="448"/>
      <c r="PCY50" s="448"/>
      <c r="PCZ50" s="448"/>
      <c r="PDA50" s="448"/>
      <c r="PDB50" s="448"/>
      <c r="PDC50" s="448"/>
      <c r="PDD50" s="448"/>
      <c r="PDE50" s="448"/>
      <c r="PDF50" s="448"/>
      <c r="PDG50" s="448"/>
      <c r="PDH50" s="448"/>
      <c r="PDI50" s="448"/>
      <c r="PDJ50" s="448"/>
      <c r="PDK50" s="448"/>
      <c r="PDL50" s="448"/>
      <c r="PDM50" s="448"/>
      <c r="PDN50" s="448"/>
      <c r="PDO50" s="448"/>
      <c r="PDP50" s="448"/>
      <c r="PDQ50" s="448"/>
      <c r="PDR50" s="448"/>
      <c r="PDS50" s="448"/>
      <c r="PDT50" s="448"/>
      <c r="PDU50" s="448"/>
      <c r="PDV50" s="448"/>
      <c r="PDW50" s="448"/>
      <c r="PDX50" s="448"/>
      <c r="PDY50" s="448"/>
      <c r="PDZ50" s="448"/>
      <c r="PEA50" s="448"/>
      <c r="PEB50" s="448"/>
      <c r="PEC50" s="448"/>
      <c r="PED50" s="448"/>
      <c r="PEE50" s="448"/>
      <c r="PEF50" s="448"/>
      <c r="PEG50" s="448"/>
      <c r="PEH50" s="448"/>
      <c r="PEI50" s="448"/>
      <c r="PEJ50" s="448"/>
      <c r="PEK50" s="448"/>
      <c r="PEL50" s="448"/>
      <c r="PEM50" s="448"/>
      <c r="PEN50" s="448"/>
      <c r="PEO50" s="448"/>
      <c r="PEP50" s="448"/>
      <c r="PEQ50" s="448"/>
      <c r="PER50" s="448"/>
      <c r="PES50" s="448"/>
      <c r="PET50" s="448"/>
      <c r="PEU50" s="448"/>
      <c r="PEV50" s="448"/>
      <c r="PEW50" s="448"/>
      <c r="PEX50" s="448"/>
      <c r="PEY50" s="448"/>
      <c r="PEZ50" s="448"/>
      <c r="PFA50" s="448"/>
      <c r="PFB50" s="448"/>
      <c r="PFC50" s="448"/>
      <c r="PFD50" s="448"/>
      <c r="PFE50" s="448"/>
      <c r="PFF50" s="448"/>
      <c r="PFG50" s="448"/>
      <c r="PFH50" s="448"/>
      <c r="PFI50" s="448"/>
      <c r="PFJ50" s="448"/>
      <c r="PFK50" s="448"/>
      <c r="PFL50" s="448"/>
      <c r="PFM50" s="448"/>
      <c r="PFN50" s="448"/>
      <c r="PFO50" s="448"/>
      <c r="PFP50" s="448"/>
      <c r="PFQ50" s="448"/>
      <c r="PFR50" s="448"/>
      <c r="PFS50" s="448"/>
      <c r="PFT50" s="448"/>
      <c r="PFU50" s="448"/>
      <c r="PFV50" s="448"/>
      <c r="PFW50" s="448"/>
      <c r="PFX50" s="448"/>
      <c r="PFY50" s="448"/>
      <c r="PFZ50" s="448"/>
      <c r="PGA50" s="448"/>
      <c r="PGB50" s="448"/>
      <c r="PGC50" s="448"/>
      <c r="PGD50" s="448"/>
      <c r="PGE50" s="448"/>
      <c r="PGF50" s="448"/>
      <c r="PGG50" s="448"/>
      <c r="PGH50" s="448"/>
      <c r="PGI50" s="448"/>
      <c r="PGJ50" s="448"/>
      <c r="PGK50" s="448"/>
      <c r="PGL50" s="448"/>
      <c r="PGM50" s="448"/>
      <c r="PGN50" s="448"/>
      <c r="PGO50" s="448"/>
      <c r="PGP50" s="448"/>
      <c r="PGQ50" s="448"/>
      <c r="PGR50" s="448"/>
      <c r="PGS50" s="448"/>
      <c r="PGT50" s="448"/>
      <c r="PGU50" s="448"/>
      <c r="PGV50" s="448"/>
      <c r="PGW50" s="448"/>
      <c r="PGX50" s="448"/>
      <c r="PGY50" s="448"/>
      <c r="PGZ50" s="448"/>
      <c r="PHA50" s="448"/>
      <c r="PHB50" s="448"/>
      <c r="PHC50" s="448"/>
      <c r="PHD50" s="448"/>
      <c r="PHE50" s="448"/>
      <c r="PHF50" s="448"/>
      <c r="PHG50" s="448"/>
      <c r="PHH50" s="448"/>
      <c r="PHI50" s="448"/>
      <c r="PHJ50" s="448"/>
      <c r="PHK50" s="448"/>
      <c r="PHL50" s="448"/>
      <c r="PHM50" s="448"/>
      <c r="PHN50" s="448"/>
      <c r="PHO50" s="448"/>
      <c r="PHP50" s="448"/>
      <c r="PHQ50" s="448"/>
      <c r="PHR50" s="448"/>
      <c r="PHS50" s="448"/>
      <c r="PHT50" s="448"/>
      <c r="PHU50" s="448"/>
      <c r="PHV50" s="448"/>
      <c r="PHW50" s="448"/>
      <c r="PHX50" s="448"/>
      <c r="PHY50" s="448"/>
      <c r="PHZ50" s="448"/>
      <c r="PIA50" s="448"/>
      <c r="PIB50" s="448"/>
      <c r="PIC50" s="448"/>
      <c r="PID50" s="448"/>
      <c r="PIE50" s="448"/>
      <c r="PIF50" s="448"/>
      <c r="PIG50" s="448"/>
      <c r="PIH50" s="448"/>
      <c r="PII50" s="448"/>
      <c r="PIJ50" s="448"/>
      <c r="PIK50" s="448"/>
      <c r="PIL50" s="448"/>
      <c r="PIM50" s="448"/>
      <c r="PIN50" s="448"/>
      <c r="PIO50" s="448"/>
      <c r="PIP50" s="448"/>
      <c r="PIQ50" s="448"/>
      <c r="PIR50" s="448"/>
      <c r="PIS50" s="448"/>
      <c r="PIT50" s="448"/>
      <c r="PIU50" s="448"/>
      <c r="PIV50" s="448"/>
      <c r="PIW50" s="448"/>
      <c r="PIX50" s="448"/>
      <c r="PIY50" s="448"/>
      <c r="PIZ50" s="448"/>
      <c r="PJA50" s="448"/>
      <c r="PJB50" s="448"/>
      <c r="PJC50" s="448"/>
      <c r="PJD50" s="448"/>
      <c r="PJE50" s="448"/>
      <c r="PJF50" s="448"/>
      <c r="PJG50" s="448"/>
      <c r="PJH50" s="448"/>
      <c r="PJI50" s="448"/>
      <c r="PJJ50" s="448"/>
      <c r="PJK50" s="448"/>
      <c r="PJL50" s="448"/>
      <c r="PJM50" s="448"/>
      <c r="PJN50" s="448"/>
      <c r="PJO50" s="448"/>
      <c r="PJP50" s="448"/>
      <c r="PJQ50" s="448"/>
      <c r="PJR50" s="448"/>
      <c r="PJS50" s="448"/>
      <c r="PJT50" s="448"/>
      <c r="PJU50" s="448"/>
      <c r="PJV50" s="448"/>
      <c r="PJW50" s="448"/>
      <c r="PJX50" s="448"/>
      <c r="PJY50" s="448"/>
      <c r="PJZ50" s="448"/>
      <c r="PKA50" s="448"/>
      <c r="PKB50" s="448"/>
      <c r="PKC50" s="448"/>
      <c r="PKD50" s="448"/>
      <c r="PKE50" s="448"/>
      <c r="PKF50" s="448"/>
      <c r="PKG50" s="448"/>
      <c r="PKH50" s="448"/>
      <c r="PKI50" s="448"/>
      <c r="PKJ50" s="448"/>
      <c r="PKK50" s="448"/>
      <c r="PKL50" s="448"/>
      <c r="PKM50" s="448"/>
      <c r="PKN50" s="448"/>
      <c r="PKO50" s="448"/>
      <c r="PKP50" s="448"/>
      <c r="PKQ50" s="448"/>
      <c r="PKR50" s="448"/>
      <c r="PKS50" s="448"/>
      <c r="PKT50" s="448"/>
      <c r="PKU50" s="448"/>
      <c r="PKV50" s="448"/>
      <c r="PKW50" s="448"/>
      <c r="PKX50" s="448"/>
      <c r="PKY50" s="448"/>
      <c r="PKZ50" s="448"/>
      <c r="PLA50" s="448"/>
      <c r="PLB50" s="448"/>
      <c r="PLC50" s="448"/>
      <c r="PLD50" s="448"/>
      <c r="PLE50" s="448"/>
      <c r="PLF50" s="448"/>
      <c r="PLG50" s="448"/>
      <c r="PLH50" s="448"/>
      <c r="PLI50" s="448"/>
      <c r="PLJ50" s="448"/>
      <c r="PLK50" s="448"/>
      <c r="PLL50" s="448"/>
      <c r="PLM50" s="448"/>
      <c r="PLN50" s="448"/>
      <c r="PLO50" s="448"/>
      <c r="PLP50" s="448"/>
      <c r="PLQ50" s="448"/>
      <c r="PLR50" s="448"/>
      <c r="PLS50" s="448"/>
      <c r="PLT50" s="448"/>
      <c r="PLU50" s="448"/>
      <c r="PLV50" s="448"/>
      <c r="PLW50" s="448"/>
      <c r="PLX50" s="448"/>
      <c r="PLY50" s="448"/>
      <c r="PLZ50" s="448"/>
      <c r="PMA50" s="448"/>
      <c r="PMB50" s="448"/>
      <c r="PMC50" s="448"/>
      <c r="PMD50" s="448"/>
      <c r="PME50" s="448"/>
      <c r="PMF50" s="448"/>
      <c r="PMG50" s="448"/>
      <c r="PMH50" s="448"/>
      <c r="PMI50" s="448"/>
      <c r="PMJ50" s="448"/>
      <c r="PMK50" s="448"/>
      <c r="PML50" s="448"/>
      <c r="PMM50" s="448"/>
      <c r="PMN50" s="448"/>
      <c r="PMO50" s="448"/>
      <c r="PMP50" s="448"/>
      <c r="PMQ50" s="448"/>
      <c r="PMR50" s="448"/>
      <c r="PMS50" s="448"/>
      <c r="PMT50" s="448"/>
      <c r="PMU50" s="448"/>
      <c r="PMV50" s="448"/>
      <c r="PMW50" s="448"/>
      <c r="PMX50" s="448"/>
      <c r="PMY50" s="448"/>
      <c r="PMZ50" s="448"/>
      <c r="PNA50" s="448"/>
      <c r="PNB50" s="448"/>
      <c r="PNC50" s="448"/>
      <c r="PND50" s="448"/>
      <c r="PNE50" s="448"/>
      <c r="PNF50" s="448"/>
      <c r="PNG50" s="448"/>
      <c r="PNH50" s="448"/>
      <c r="PNI50" s="448"/>
      <c r="PNJ50" s="448"/>
      <c r="PNK50" s="448"/>
      <c r="PNL50" s="448"/>
      <c r="PNM50" s="448"/>
      <c r="PNN50" s="448"/>
      <c r="PNO50" s="448"/>
      <c r="PNP50" s="448"/>
      <c r="PNQ50" s="448"/>
      <c r="PNR50" s="448"/>
      <c r="PNS50" s="448"/>
      <c r="PNT50" s="448"/>
      <c r="PNU50" s="448"/>
      <c r="PNV50" s="448"/>
      <c r="PNW50" s="448"/>
      <c r="PNX50" s="448"/>
      <c r="PNY50" s="448"/>
      <c r="PNZ50" s="448"/>
      <c r="POA50" s="448"/>
      <c r="POB50" s="448"/>
      <c r="POC50" s="448"/>
      <c r="POD50" s="448"/>
      <c r="POE50" s="448"/>
      <c r="POF50" s="448"/>
      <c r="POG50" s="448"/>
      <c r="POH50" s="448"/>
      <c r="POI50" s="448"/>
      <c r="POJ50" s="448"/>
      <c r="POK50" s="448"/>
      <c r="POL50" s="448"/>
      <c r="POM50" s="448"/>
      <c r="PON50" s="448"/>
      <c r="POO50" s="448"/>
      <c r="POP50" s="448"/>
      <c r="POQ50" s="448"/>
      <c r="POR50" s="448"/>
      <c r="POS50" s="448"/>
      <c r="POT50" s="448"/>
      <c r="POU50" s="448"/>
      <c r="POV50" s="448"/>
      <c r="POW50" s="448"/>
      <c r="POX50" s="448"/>
      <c r="POY50" s="448"/>
      <c r="POZ50" s="448"/>
      <c r="PPA50" s="448"/>
      <c r="PPB50" s="448"/>
      <c r="PPC50" s="448"/>
      <c r="PPD50" s="448"/>
      <c r="PPE50" s="448"/>
      <c r="PPF50" s="448"/>
      <c r="PPG50" s="448"/>
      <c r="PPH50" s="448"/>
      <c r="PPI50" s="448"/>
      <c r="PPJ50" s="448"/>
      <c r="PPK50" s="448"/>
      <c r="PPL50" s="448"/>
      <c r="PPM50" s="448"/>
      <c r="PPN50" s="448"/>
      <c r="PPO50" s="448"/>
      <c r="PPP50" s="448"/>
      <c r="PPQ50" s="448"/>
      <c r="PPR50" s="448"/>
      <c r="PPS50" s="448"/>
      <c r="PPT50" s="448"/>
      <c r="PPU50" s="448"/>
      <c r="PPV50" s="448"/>
      <c r="PPW50" s="448"/>
      <c r="PPX50" s="448"/>
      <c r="PPY50" s="448"/>
      <c r="PPZ50" s="448"/>
      <c r="PQA50" s="448"/>
      <c r="PQB50" s="448"/>
      <c r="PQC50" s="448"/>
      <c r="PQD50" s="448"/>
      <c r="PQE50" s="448"/>
      <c r="PQF50" s="448"/>
      <c r="PQG50" s="448"/>
      <c r="PQH50" s="448"/>
      <c r="PQI50" s="448"/>
      <c r="PQJ50" s="448"/>
      <c r="PQK50" s="448"/>
      <c r="PQL50" s="448"/>
      <c r="PQM50" s="448"/>
      <c r="PQN50" s="448"/>
      <c r="PQO50" s="448"/>
      <c r="PQP50" s="448"/>
      <c r="PQQ50" s="448"/>
      <c r="PQR50" s="448"/>
      <c r="PQS50" s="448"/>
      <c r="PQT50" s="448"/>
      <c r="PQU50" s="448"/>
      <c r="PQV50" s="448"/>
      <c r="PQW50" s="448"/>
      <c r="PQX50" s="448"/>
      <c r="PQY50" s="448"/>
      <c r="PQZ50" s="448"/>
      <c r="PRA50" s="448"/>
      <c r="PRB50" s="448"/>
      <c r="PRC50" s="448"/>
      <c r="PRD50" s="448"/>
      <c r="PRE50" s="448"/>
      <c r="PRF50" s="448"/>
      <c r="PRG50" s="448"/>
      <c r="PRH50" s="448"/>
      <c r="PRI50" s="448"/>
      <c r="PRJ50" s="448"/>
      <c r="PRK50" s="448"/>
      <c r="PRL50" s="448"/>
      <c r="PRM50" s="448"/>
      <c r="PRN50" s="448"/>
      <c r="PRO50" s="448"/>
      <c r="PRP50" s="448"/>
      <c r="PRQ50" s="448"/>
      <c r="PRR50" s="448"/>
      <c r="PRS50" s="448"/>
      <c r="PRT50" s="448"/>
      <c r="PRU50" s="448"/>
      <c r="PRV50" s="448"/>
      <c r="PRW50" s="448"/>
      <c r="PRX50" s="448"/>
      <c r="PRY50" s="448"/>
      <c r="PRZ50" s="448"/>
      <c r="PSA50" s="448"/>
      <c r="PSB50" s="448"/>
      <c r="PSC50" s="448"/>
      <c r="PSD50" s="448"/>
      <c r="PSE50" s="448"/>
      <c r="PSF50" s="448"/>
      <c r="PSG50" s="448"/>
      <c r="PSH50" s="448"/>
      <c r="PSI50" s="448"/>
      <c r="PSJ50" s="448"/>
      <c r="PSK50" s="448"/>
      <c r="PSL50" s="448"/>
      <c r="PSM50" s="448"/>
      <c r="PSN50" s="448"/>
      <c r="PSO50" s="448"/>
      <c r="PSP50" s="448"/>
      <c r="PSQ50" s="448"/>
      <c r="PSR50" s="448"/>
      <c r="PSS50" s="448"/>
      <c r="PST50" s="448"/>
      <c r="PSU50" s="448"/>
      <c r="PSV50" s="448"/>
      <c r="PSW50" s="448"/>
      <c r="PSX50" s="448"/>
      <c r="PSY50" s="448"/>
      <c r="PSZ50" s="448"/>
      <c r="PTA50" s="448"/>
      <c r="PTB50" s="448"/>
      <c r="PTC50" s="448"/>
      <c r="PTD50" s="448"/>
      <c r="PTE50" s="448"/>
      <c r="PTF50" s="448"/>
      <c r="PTG50" s="448"/>
      <c r="PTH50" s="448"/>
      <c r="PTI50" s="448"/>
      <c r="PTJ50" s="448"/>
      <c r="PTK50" s="448"/>
      <c r="PTL50" s="448"/>
      <c r="PTM50" s="448"/>
      <c r="PTN50" s="448"/>
      <c r="PTO50" s="448"/>
      <c r="PTP50" s="448"/>
      <c r="PTQ50" s="448"/>
      <c r="PTR50" s="448"/>
      <c r="PTS50" s="448"/>
      <c r="PTT50" s="448"/>
      <c r="PTU50" s="448"/>
      <c r="PTV50" s="448"/>
      <c r="PTW50" s="448"/>
      <c r="PTX50" s="448"/>
      <c r="PTY50" s="448"/>
      <c r="PTZ50" s="448"/>
      <c r="PUA50" s="448"/>
      <c r="PUB50" s="448"/>
      <c r="PUC50" s="448"/>
      <c r="PUD50" s="448"/>
      <c r="PUE50" s="448"/>
      <c r="PUF50" s="448"/>
      <c r="PUG50" s="448"/>
      <c r="PUH50" s="448"/>
      <c r="PUI50" s="448"/>
      <c r="PUJ50" s="448"/>
      <c r="PUK50" s="448"/>
      <c r="PUL50" s="448"/>
      <c r="PUM50" s="448"/>
      <c r="PUN50" s="448"/>
      <c r="PUO50" s="448"/>
      <c r="PUP50" s="448"/>
      <c r="PUQ50" s="448"/>
      <c r="PUR50" s="448"/>
      <c r="PUS50" s="448"/>
      <c r="PUT50" s="448"/>
      <c r="PUU50" s="448"/>
      <c r="PUV50" s="448"/>
      <c r="PUW50" s="448"/>
      <c r="PUX50" s="448"/>
      <c r="PUY50" s="448"/>
      <c r="PUZ50" s="448"/>
      <c r="PVA50" s="448"/>
      <c r="PVB50" s="448"/>
      <c r="PVC50" s="448"/>
      <c r="PVD50" s="448"/>
      <c r="PVE50" s="448"/>
      <c r="PVF50" s="448"/>
      <c r="PVG50" s="448"/>
      <c r="PVH50" s="448"/>
      <c r="PVI50" s="448"/>
      <c r="PVJ50" s="448"/>
      <c r="PVK50" s="448"/>
      <c r="PVL50" s="448"/>
      <c r="PVM50" s="448"/>
      <c r="PVN50" s="448"/>
      <c r="PVO50" s="448"/>
      <c r="PVP50" s="448"/>
      <c r="PVQ50" s="448"/>
      <c r="PVR50" s="448"/>
      <c r="PVS50" s="448"/>
      <c r="PVT50" s="448"/>
      <c r="PVU50" s="448"/>
      <c r="PVV50" s="448"/>
      <c r="PVW50" s="448"/>
      <c r="PVX50" s="448"/>
      <c r="PVY50" s="448"/>
      <c r="PVZ50" s="448"/>
      <c r="PWA50" s="448"/>
      <c r="PWB50" s="448"/>
      <c r="PWC50" s="448"/>
      <c r="PWD50" s="448"/>
      <c r="PWE50" s="448"/>
      <c r="PWF50" s="448"/>
      <c r="PWG50" s="448"/>
      <c r="PWH50" s="448"/>
      <c r="PWI50" s="448"/>
      <c r="PWJ50" s="448"/>
      <c r="PWK50" s="448"/>
      <c r="PWL50" s="448"/>
      <c r="PWM50" s="448"/>
      <c r="PWN50" s="448"/>
      <c r="PWO50" s="448"/>
      <c r="PWP50" s="448"/>
      <c r="PWQ50" s="448"/>
      <c r="PWR50" s="448"/>
      <c r="PWS50" s="448"/>
      <c r="PWT50" s="448"/>
      <c r="PWU50" s="448"/>
      <c r="PWV50" s="448"/>
      <c r="PWW50" s="448"/>
      <c r="PWX50" s="448"/>
      <c r="PWY50" s="448"/>
      <c r="PWZ50" s="448"/>
      <c r="PXA50" s="448"/>
      <c r="PXB50" s="448"/>
      <c r="PXC50" s="448"/>
      <c r="PXD50" s="448"/>
      <c r="PXE50" s="448"/>
      <c r="PXF50" s="448"/>
      <c r="PXG50" s="448"/>
      <c r="PXH50" s="448"/>
      <c r="PXI50" s="448"/>
      <c r="PXJ50" s="448"/>
      <c r="PXK50" s="448"/>
      <c r="PXL50" s="448"/>
      <c r="PXM50" s="448"/>
      <c r="PXN50" s="448"/>
      <c r="PXO50" s="448"/>
      <c r="PXP50" s="448"/>
      <c r="PXQ50" s="448"/>
      <c r="PXR50" s="448"/>
      <c r="PXS50" s="448"/>
      <c r="PXT50" s="448"/>
      <c r="PXU50" s="448"/>
      <c r="PXV50" s="448"/>
      <c r="PXW50" s="448"/>
      <c r="PXX50" s="448"/>
      <c r="PXY50" s="448"/>
      <c r="PXZ50" s="448"/>
      <c r="PYA50" s="448"/>
      <c r="PYB50" s="448"/>
      <c r="PYC50" s="448"/>
      <c r="PYD50" s="448"/>
      <c r="PYE50" s="448"/>
      <c r="PYF50" s="448"/>
      <c r="PYG50" s="448"/>
      <c r="PYH50" s="448"/>
      <c r="PYI50" s="448"/>
      <c r="PYJ50" s="448"/>
      <c r="PYK50" s="448"/>
      <c r="PYL50" s="448"/>
      <c r="PYM50" s="448"/>
      <c r="PYN50" s="448"/>
      <c r="PYO50" s="448"/>
      <c r="PYP50" s="448"/>
      <c r="PYQ50" s="448"/>
      <c r="PYR50" s="448"/>
      <c r="PYS50" s="448"/>
      <c r="PYT50" s="448"/>
      <c r="PYU50" s="448"/>
      <c r="PYV50" s="448"/>
      <c r="PYW50" s="448"/>
      <c r="PYX50" s="448"/>
      <c r="PYY50" s="448"/>
      <c r="PYZ50" s="448"/>
      <c r="PZA50" s="448"/>
      <c r="PZB50" s="448"/>
      <c r="PZC50" s="448"/>
      <c r="PZD50" s="448"/>
      <c r="PZE50" s="448"/>
      <c r="PZF50" s="448"/>
      <c r="PZG50" s="448"/>
      <c r="PZH50" s="448"/>
      <c r="PZI50" s="448"/>
      <c r="PZJ50" s="448"/>
      <c r="PZK50" s="448"/>
      <c r="PZL50" s="448"/>
      <c r="PZM50" s="448"/>
      <c r="PZN50" s="448"/>
      <c r="PZO50" s="448"/>
      <c r="PZP50" s="448"/>
      <c r="PZQ50" s="448"/>
      <c r="PZR50" s="448"/>
      <c r="PZS50" s="448"/>
      <c r="PZT50" s="448"/>
      <c r="PZU50" s="448"/>
      <c r="PZV50" s="448"/>
      <c r="PZW50" s="448"/>
      <c r="PZX50" s="448"/>
      <c r="PZY50" s="448"/>
      <c r="PZZ50" s="448"/>
      <c r="QAA50" s="448"/>
      <c r="QAB50" s="448"/>
      <c r="QAC50" s="448"/>
      <c r="QAD50" s="448"/>
      <c r="QAE50" s="448"/>
      <c r="QAF50" s="448"/>
      <c r="QAG50" s="448"/>
      <c r="QAH50" s="448"/>
      <c r="QAI50" s="448"/>
      <c r="QAJ50" s="448"/>
      <c r="QAK50" s="448"/>
      <c r="QAL50" s="448"/>
      <c r="QAM50" s="448"/>
      <c r="QAN50" s="448"/>
      <c r="QAO50" s="448"/>
      <c r="QAP50" s="448"/>
      <c r="QAQ50" s="448"/>
      <c r="QAR50" s="448"/>
      <c r="QAS50" s="448"/>
      <c r="QAT50" s="448"/>
      <c r="QAU50" s="448"/>
      <c r="QAV50" s="448"/>
      <c r="QAW50" s="448"/>
      <c r="QAX50" s="448"/>
      <c r="QAY50" s="448"/>
      <c r="QAZ50" s="448"/>
      <c r="QBA50" s="448"/>
      <c r="QBB50" s="448"/>
      <c r="QBC50" s="448"/>
      <c r="QBD50" s="448"/>
      <c r="QBE50" s="448"/>
      <c r="QBF50" s="448"/>
      <c r="QBG50" s="448"/>
      <c r="QBH50" s="448"/>
      <c r="QBI50" s="448"/>
      <c r="QBJ50" s="448"/>
      <c r="QBK50" s="448"/>
      <c r="QBL50" s="448"/>
      <c r="QBM50" s="448"/>
      <c r="QBN50" s="448"/>
      <c r="QBO50" s="448"/>
      <c r="QBP50" s="448"/>
      <c r="QBQ50" s="448"/>
      <c r="QBR50" s="448"/>
      <c r="QBS50" s="448"/>
      <c r="QBT50" s="448"/>
      <c r="QBU50" s="448"/>
      <c r="QBV50" s="448"/>
      <c r="QBW50" s="448"/>
      <c r="QBX50" s="448"/>
      <c r="QBY50" s="448"/>
      <c r="QBZ50" s="448"/>
      <c r="QCA50" s="448"/>
      <c r="QCB50" s="448"/>
      <c r="QCC50" s="448"/>
      <c r="QCD50" s="448"/>
      <c r="QCE50" s="448"/>
      <c r="QCF50" s="448"/>
      <c r="QCG50" s="448"/>
      <c r="QCH50" s="448"/>
      <c r="QCI50" s="448"/>
      <c r="QCJ50" s="448"/>
      <c r="QCK50" s="448"/>
      <c r="QCL50" s="448"/>
      <c r="QCM50" s="448"/>
      <c r="QCN50" s="448"/>
      <c r="QCO50" s="448"/>
      <c r="QCP50" s="448"/>
      <c r="QCQ50" s="448"/>
      <c r="QCR50" s="448"/>
      <c r="QCS50" s="448"/>
      <c r="QCT50" s="448"/>
      <c r="QCU50" s="448"/>
      <c r="QCV50" s="448"/>
      <c r="QCW50" s="448"/>
      <c r="QCX50" s="448"/>
      <c r="QCY50" s="448"/>
      <c r="QCZ50" s="448"/>
      <c r="QDA50" s="448"/>
      <c r="QDB50" s="448"/>
      <c r="QDC50" s="448"/>
      <c r="QDD50" s="448"/>
      <c r="QDE50" s="448"/>
      <c r="QDF50" s="448"/>
      <c r="QDG50" s="448"/>
      <c r="QDH50" s="448"/>
      <c r="QDI50" s="448"/>
      <c r="QDJ50" s="448"/>
      <c r="QDK50" s="448"/>
      <c r="QDL50" s="448"/>
      <c r="QDM50" s="448"/>
      <c r="QDN50" s="448"/>
      <c r="QDO50" s="448"/>
      <c r="QDP50" s="448"/>
      <c r="QDQ50" s="448"/>
      <c r="QDR50" s="448"/>
      <c r="QDS50" s="448"/>
      <c r="QDT50" s="448"/>
      <c r="QDU50" s="448"/>
      <c r="QDV50" s="448"/>
      <c r="QDW50" s="448"/>
      <c r="QDX50" s="448"/>
      <c r="QDY50" s="448"/>
      <c r="QDZ50" s="448"/>
      <c r="QEA50" s="448"/>
      <c r="QEB50" s="448"/>
      <c r="QEC50" s="448"/>
      <c r="QED50" s="448"/>
      <c r="QEE50" s="448"/>
      <c r="QEF50" s="448"/>
      <c r="QEG50" s="448"/>
      <c r="QEH50" s="448"/>
      <c r="QEI50" s="448"/>
      <c r="QEJ50" s="448"/>
      <c r="QEK50" s="448"/>
      <c r="QEL50" s="448"/>
      <c r="QEM50" s="448"/>
      <c r="QEN50" s="448"/>
      <c r="QEO50" s="448"/>
      <c r="QEP50" s="448"/>
      <c r="QEQ50" s="448"/>
      <c r="QER50" s="448"/>
      <c r="QES50" s="448"/>
      <c r="QET50" s="448"/>
      <c r="QEU50" s="448"/>
      <c r="QEV50" s="448"/>
      <c r="QEW50" s="448"/>
      <c r="QEX50" s="448"/>
      <c r="QEY50" s="448"/>
      <c r="QEZ50" s="448"/>
      <c r="QFA50" s="448"/>
      <c r="QFB50" s="448"/>
      <c r="QFC50" s="448"/>
      <c r="QFD50" s="448"/>
      <c r="QFE50" s="448"/>
      <c r="QFF50" s="448"/>
      <c r="QFG50" s="448"/>
      <c r="QFH50" s="448"/>
      <c r="QFI50" s="448"/>
      <c r="QFJ50" s="448"/>
      <c r="QFK50" s="448"/>
      <c r="QFL50" s="448"/>
      <c r="QFM50" s="448"/>
      <c r="QFN50" s="448"/>
      <c r="QFO50" s="448"/>
      <c r="QFP50" s="448"/>
      <c r="QFQ50" s="448"/>
      <c r="QFR50" s="448"/>
      <c r="QFS50" s="448"/>
      <c r="QFT50" s="448"/>
      <c r="QFU50" s="448"/>
      <c r="QFV50" s="448"/>
      <c r="QFW50" s="448"/>
      <c r="QFX50" s="448"/>
      <c r="QFY50" s="448"/>
      <c r="QFZ50" s="448"/>
      <c r="QGA50" s="448"/>
      <c r="QGB50" s="448"/>
      <c r="QGC50" s="448"/>
      <c r="QGD50" s="448"/>
      <c r="QGE50" s="448"/>
      <c r="QGF50" s="448"/>
      <c r="QGG50" s="448"/>
      <c r="QGH50" s="448"/>
      <c r="QGI50" s="448"/>
      <c r="QGJ50" s="448"/>
      <c r="QGK50" s="448"/>
      <c r="QGL50" s="448"/>
      <c r="QGM50" s="448"/>
      <c r="QGN50" s="448"/>
      <c r="QGO50" s="448"/>
      <c r="QGP50" s="448"/>
      <c r="QGQ50" s="448"/>
      <c r="QGR50" s="448"/>
      <c r="QGS50" s="448"/>
      <c r="QGT50" s="448"/>
      <c r="QGU50" s="448"/>
      <c r="QGV50" s="448"/>
      <c r="QGW50" s="448"/>
      <c r="QGX50" s="448"/>
      <c r="QGY50" s="448"/>
      <c r="QGZ50" s="448"/>
      <c r="QHA50" s="448"/>
      <c r="QHB50" s="448"/>
      <c r="QHC50" s="448"/>
      <c r="QHD50" s="448"/>
      <c r="QHE50" s="448"/>
      <c r="QHF50" s="448"/>
      <c r="QHG50" s="448"/>
      <c r="QHH50" s="448"/>
      <c r="QHI50" s="448"/>
      <c r="QHJ50" s="448"/>
      <c r="QHK50" s="448"/>
      <c r="QHL50" s="448"/>
      <c r="QHM50" s="448"/>
      <c r="QHN50" s="448"/>
      <c r="QHO50" s="448"/>
      <c r="QHP50" s="448"/>
      <c r="QHQ50" s="448"/>
      <c r="QHR50" s="448"/>
      <c r="QHS50" s="448"/>
      <c r="QHT50" s="448"/>
      <c r="QHU50" s="448"/>
      <c r="QHV50" s="448"/>
      <c r="QHW50" s="448"/>
      <c r="QHX50" s="448"/>
      <c r="QHY50" s="448"/>
      <c r="QHZ50" s="448"/>
      <c r="QIA50" s="448"/>
      <c r="QIB50" s="448"/>
      <c r="QIC50" s="448"/>
      <c r="QID50" s="448"/>
      <c r="QIE50" s="448"/>
      <c r="QIF50" s="448"/>
      <c r="QIG50" s="448"/>
      <c r="QIH50" s="448"/>
      <c r="QII50" s="448"/>
      <c r="QIJ50" s="448"/>
      <c r="QIK50" s="448"/>
      <c r="QIL50" s="448"/>
      <c r="QIM50" s="448"/>
      <c r="QIN50" s="448"/>
      <c r="QIO50" s="448"/>
      <c r="QIP50" s="448"/>
      <c r="QIQ50" s="448"/>
      <c r="QIR50" s="448"/>
      <c r="QIS50" s="448"/>
      <c r="QIT50" s="448"/>
      <c r="QIU50" s="448"/>
      <c r="QIV50" s="448"/>
      <c r="QIW50" s="448"/>
      <c r="QIX50" s="448"/>
      <c r="QIY50" s="448"/>
      <c r="QIZ50" s="448"/>
      <c r="QJA50" s="448"/>
      <c r="QJB50" s="448"/>
      <c r="QJC50" s="448"/>
      <c r="QJD50" s="448"/>
      <c r="QJE50" s="448"/>
      <c r="QJF50" s="448"/>
      <c r="QJG50" s="448"/>
      <c r="QJH50" s="448"/>
      <c r="QJI50" s="448"/>
      <c r="QJJ50" s="448"/>
      <c r="QJK50" s="448"/>
      <c r="QJL50" s="448"/>
      <c r="QJM50" s="448"/>
      <c r="QJN50" s="448"/>
      <c r="QJO50" s="448"/>
      <c r="QJP50" s="448"/>
      <c r="QJQ50" s="448"/>
      <c r="QJR50" s="448"/>
      <c r="QJS50" s="448"/>
      <c r="QJT50" s="448"/>
      <c r="QJU50" s="448"/>
      <c r="QJV50" s="448"/>
      <c r="QJW50" s="448"/>
      <c r="QJX50" s="448"/>
      <c r="QJY50" s="448"/>
      <c r="QJZ50" s="448"/>
      <c r="QKA50" s="448"/>
      <c r="QKB50" s="448"/>
      <c r="QKC50" s="448"/>
      <c r="QKD50" s="448"/>
      <c r="QKE50" s="448"/>
      <c r="QKF50" s="448"/>
      <c r="QKG50" s="448"/>
      <c r="QKH50" s="448"/>
      <c r="QKI50" s="448"/>
      <c r="QKJ50" s="448"/>
      <c r="QKK50" s="448"/>
      <c r="QKL50" s="448"/>
      <c r="QKM50" s="448"/>
      <c r="QKN50" s="448"/>
      <c r="QKO50" s="448"/>
      <c r="QKP50" s="448"/>
      <c r="QKQ50" s="448"/>
      <c r="QKR50" s="448"/>
      <c r="QKS50" s="448"/>
      <c r="QKT50" s="448"/>
      <c r="QKU50" s="448"/>
      <c r="QKV50" s="448"/>
      <c r="QKW50" s="448"/>
      <c r="QKX50" s="448"/>
      <c r="QKY50" s="448"/>
      <c r="QKZ50" s="448"/>
      <c r="QLA50" s="448"/>
      <c r="QLB50" s="448"/>
      <c r="QLC50" s="448"/>
      <c r="QLD50" s="448"/>
      <c r="QLE50" s="448"/>
      <c r="QLF50" s="448"/>
      <c r="QLG50" s="448"/>
      <c r="QLH50" s="448"/>
      <c r="QLI50" s="448"/>
      <c r="QLJ50" s="448"/>
      <c r="QLK50" s="448"/>
      <c r="QLL50" s="448"/>
      <c r="QLM50" s="448"/>
      <c r="QLN50" s="448"/>
      <c r="QLO50" s="448"/>
      <c r="QLP50" s="448"/>
      <c r="QLQ50" s="448"/>
      <c r="QLR50" s="448"/>
      <c r="QLS50" s="448"/>
      <c r="QLT50" s="448"/>
      <c r="QLU50" s="448"/>
      <c r="QLV50" s="448"/>
      <c r="QLW50" s="448"/>
      <c r="QLX50" s="448"/>
      <c r="QLY50" s="448"/>
      <c r="QLZ50" s="448"/>
      <c r="QMA50" s="448"/>
      <c r="QMB50" s="448"/>
      <c r="QMC50" s="448"/>
      <c r="QMD50" s="448"/>
      <c r="QME50" s="448"/>
      <c r="QMF50" s="448"/>
      <c r="QMG50" s="448"/>
      <c r="QMH50" s="448"/>
      <c r="QMI50" s="448"/>
      <c r="QMJ50" s="448"/>
      <c r="QMK50" s="448"/>
      <c r="QML50" s="448"/>
      <c r="QMM50" s="448"/>
      <c r="QMN50" s="448"/>
      <c r="QMO50" s="448"/>
      <c r="QMP50" s="448"/>
      <c r="QMQ50" s="448"/>
      <c r="QMR50" s="448"/>
      <c r="QMS50" s="448"/>
      <c r="QMT50" s="448"/>
      <c r="QMU50" s="448"/>
      <c r="QMV50" s="448"/>
      <c r="QMW50" s="448"/>
      <c r="QMX50" s="448"/>
      <c r="QMY50" s="448"/>
      <c r="QMZ50" s="448"/>
      <c r="QNA50" s="448"/>
      <c r="QNB50" s="448"/>
      <c r="QNC50" s="448"/>
      <c r="QND50" s="448"/>
      <c r="QNE50" s="448"/>
      <c r="QNF50" s="448"/>
      <c r="QNG50" s="448"/>
      <c r="QNH50" s="448"/>
      <c r="QNI50" s="448"/>
      <c r="QNJ50" s="448"/>
      <c r="QNK50" s="448"/>
      <c r="QNL50" s="448"/>
      <c r="QNM50" s="448"/>
      <c r="QNN50" s="448"/>
      <c r="QNO50" s="448"/>
      <c r="QNP50" s="448"/>
      <c r="QNQ50" s="448"/>
      <c r="QNR50" s="448"/>
      <c r="QNS50" s="448"/>
      <c r="QNT50" s="448"/>
      <c r="QNU50" s="448"/>
      <c r="QNV50" s="448"/>
      <c r="QNW50" s="448"/>
      <c r="QNX50" s="448"/>
      <c r="QNY50" s="448"/>
      <c r="QNZ50" s="448"/>
      <c r="QOA50" s="448"/>
      <c r="QOB50" s="448"/>
      <c r="QOC50" s="448"/>
      <c r="QOD50" s="448"/>
      <c r="QOE50" s="448"/>
      <c r="QOF50" s="448"/>
      <c r="QOG50" s="448"/>
      <c r="QOH50" s="448"/>
      <c r="QOI50" s="448"/>
      <c r="QOJ50" s="448"/>
      <c r="QOK50" s="448"/>
      <c r="QOL50" s="448"/>
      <c r="QOM50" s="448"/>
      <c r="QON50" s="448"/>
      <c r="QOO50" s="448"/>
      <c r="QOP50" s="448"/>
      <c r="QOQ50" s="448"/>
      <c r="QOR50" s="448"/>
      <c r="QOS50" s="448"/>
      <c r="QOT50" s="448"/>
      <c r="QOU50" s="448"/>
      <c r="QOV50" s="448"/>
      <c r="QOW50" s="448"/>
      <c r="QOX50" s="448"/>
      <c r="QOY50" s="448"/>
      <c r="QOZ50" s="448"/>
      <c r="QPA50" s="448"/>
      <c r="QPB50" s="448"/>
      <c r="QPC50" s="448"/>
      <c r="QPD50" s="448"/>
      <c r="QPE50" s="448"/>
      <c r="QPF50" s="448"/>
      <c r="QPG50" s="448"/>
      <c r="QPH50" s="448"/>
      <c r="QPI50" s="448"/>
      <c r="QPJ50" s="448"/>
      <c r="QPK50" s="448"/>
      <c r="QPL50" s="448"/>
      <c r="QPM50" s="448"/>
      <c r="QPN50" s="448"/>
      <c r="QPO50" s="448"/>
      <c r="QPP50" s="448"/>
      <c r="QPQ50" s="448"/>
      <c r="QPR50" s="448"/>
      <c r="QPS50" s="448"/>
      <c r="QPT50" s="448"/>
      <c r="QPU50" s="448"/>
      <c r="QPV50" s="448"/>
      <c r="QPW50" s="448"/>
      <c r="QPX50" s="448"/>
      <c r="QPY50" s="448"/>
      <c r="QPZ50" s="448"/>
      <c r="QQA50" s="448"/>
      <c r="QQB50" s="448"/>
      <c r="QQC50" s="448"/>
      <c r="QQD50" s="448"/>
      <c r="QQE50" s="448"/>
      <c r="QQF50" s="448"/>
      <c r="QQG50" s="448"/>
      <c r="QQH50" s="448"/>
      <c r="QQI50" s="448"/>
      <c r="QQJ50" s="448"/>
      <c r="QQK50" s="448"/>
      <c r="QQL50" s="448"/>
      <c r="QQM50" s="448"/>
      <c r="QQN50" s="448"/>
      <c r="QQO50" s="448"/>
      <c r="QQP50" s="448"/>
      <c r="QQQ50" s="448"/>
      <c r="QQR50" s="448"/>
      <c r="QQS50" s="448"/>
      <c r="QQT50" s="448"/>
      <c r="QQU50" s="448"/>
      <c r="QQV50" s="448"/>
      <c r="QQW50" s="448"/>
      <c r="QQX50" s="448"/>
      <c r="QQY50" s="448"/>
      <c r="QQZ50" s="448"/>
      <c r="QRA50" s="448"/>
      <c r="QRB50" s="448"/>
      <c r="QRC50" s="448"/>
      <c r="QRD50" s="448"/>
      <c r="QRE50" s="448"/>
      <c r="QRF50" s="448"/>
      <c r="QRG50" s="448"/>
      <c r="QRH50" s="448"/>
      <c r="QRI50" s="448"/>
      <c r="QRJ50" s="448"/>
      <c r="QRK50" s="448"/>
      <c r="QRL50" s="448"/>
      <c r="QRM50" s="448"/>
      <c r="QRN50" s="448"/>
      <c r="QRO50" s="448"/>
      <c r="QRP50" s="448"/>
      <c r="QRQ50" s="448"/>
      <c r="QRR50" s="448"/>
      <c r="QRS50" s="448"/>
      <c r="QRT50" s="448"/>
      <c r="QRU50" s="448"/>
      <c r="QRV50" s="448"/>
      <c r="QRW50" s="448"/>
      <c r="QRX50" s="448"/>
      <c r="QRY50" s="448"/>
      <c r="QRZ50" s="448"/>
      <c r="QSA50" s="448"/>
      <c r="QSB50" s="448"/>
      <c r="QSC50" s="448"/>
      <c r="QSD50" s="448"/>
      <c r="QSE50" s="448"/>
      <c r="QSF50" s="448"/>
      <c r="QSG50" s="448"/>
      <c r="QSH50" s="448"/>
      <c r="QSI50" s="448"/>
      <c r="QSJ50" s="448"/>
      <c r="QSK50" s="448"/>
      <c r="QSL50" s="448"/>
      <c r="QSM50" s="448"/>
      <c r="QSN50" s="448"/>
      <c r="QSO50" s="448"/>
      <c r="QSP50" s="448"/>
      <c r="QSQ50" s="448"/>
      <c r="QSR50" s="448"/>
      <c r="QSS50" s="448"/>
      <c r="QST50" s="448"/>
      <c r="QSU50" s="448"/>
      <c r="QSV50" s="448"/>
      <c r="QSW50" s="448"/>
      <c r="QSX50" s="448"/>
      <c r="QSY50" s="448"/>
      <c r="QSZ50" s="448"/>
      <c r="QTA50" s="448"/>
      <c r="QTB50" s="448"/>
      <c r="QTC50" s="448"/>
      <c r="QTD50" s="448"/>
      <c r="QTE50" s="448"/>
      <c r="QTF50" s="448"/>
      <c r="QTG50" s="448"/>
      <c r="QTH50" s="448"/>
      <c r="QTI50" s="448"/>
      <c r="QTJ50" s="448"/>
      <c r="QTK50" s="448"/>
      <c r="QTL50" s="448"/>
      <c r="QTM50" s="448"/>
      <c r="QTN50" s="448"/>
      <c r="QTO50" s="448"/>
      <c r="QTP50" s="448"/>
      <c r="QTQ50" s="448"/>
      <c r="QTR50" s="448"/>
      <c r="QTS50" s="448"/>
      <c r="QTT50" s="448"/>
      <c r="QTU50" s="448"/>
      <c r="QTV50" s="448"/>
      <c r="QTW50" s="448"/>
      <c r="QTX50" s="448"/>
      <c r="QTY50" s="448"/>
      <c r="QTZ50" s="448"/>
      <c r="QUA50" s="448"/>
      <c r="QUB50" s="448"/>
      <c r="QUC50" s="448"/>
      <c r="QUD50" s="448"/>
      <c r="QUE50" s="448"/>
      <c r="QUF50" s="448"/>
      <c r="QUG50" s="448"/>
      <c r="QUH50" s="448"/>
      <c r="QUI50" s="448"/>
      <c r="QUJ50" s="448"/>
      <c r="QUK50" s="448"/>
      <c r="QUL50" s="448"/>
      <c r="QUM50" s="448"/>
      <c r="QUN50" s="448"/>
      <c r="QUO50" s="448"/>
      <c r="QUP50" s="448"/>
      <c r="QUQ50" s="448"/>
      <c r="QUR50" s="448"/>
      <c r="QUS50" s="448"/>
      <c r="QUT50" s="448"/>
      <c r="QUU50" s="448"/>
      <c r="QUV50" s="448"/>
      <c r="QUW50" s="448"/>
      <c r="QUX50" s="448"/>
      <c r="QUY50" s="448"/>
      <c r="QUZ50" s="448"/>
      <c r="QVA50" s="448"/>
      <c r="QVB50" s="448"/>
      <c r="QVC50" s="448"/>
      <c r="QVD50" s="448"/>
      <c r="QVE50" s="448"/>
      <c r="QVF50" s="448"/>
      <c r="QVG50" s="448"/>
      <c r="QVH50" s="448"/>
      <c r="QVI50" s="448"/>
      <c r="QVJ50" s="448"/>
      <c r="QVK50" s="448"/>
      <c r="QVL50" s="448"/>
      <c r="QVM50" s="448"/>
      <c r="QVN50" s="448"/>
      <c r="QVO50" s="448"/>
      <c r="QVP50" s="448"/>
      <c r="QVQ50" s="448"/>
      <c r="QVR50" s="448"/>
      <c r="QVS50" s="448"/>
      <c r="QVT50" s="448"/>
      <c r="QVU50" s="448"/>
      <c r="QVV50" s="448"/>
      <c r="QVW50" s="448"/>
      <c r="QVX50" s="448"/>
      <c r="QVY50" s="448"/>
      <c r="QVZ50" s="448"/>
      <c r="QWA50" s="448"/>
      <c r="QWB50" s="448"/>
      <c r="QWC50" s="448"/>
      <c r="QWD50" s="448"/>
      <c r="QWE50" s="448"/>
      <c r="QWF50" s="448"/>
      <c r="QWG50" s="448"/>
      <c r="QWH50" s="448"/>
      <c r="QWI50" s="448"/>
      <c r="QWJ50" s="448"/>
      <c r="QWK50" s="448"/>
      <c r="QWL50" s="448"/>
      <c r="QWM50" s="448"/>
      <c r="QWN50" s="448"/>
      <c r="QWO50" s="448"/>
      <c r="QWP50" s="448"/>
      <c r="QWQ50" s="448"/>
      <c r="QWR50" s="448"/>
      <c r="QWS50" s="448"/>
      <c r="QWT50" s="448"/>
      <c r="QWU50" s="448"/>
      <c r="QWV50" s="448"/>
      <c r="QWW50" s="448"/>
      <c r="QWX50" s="448"/>
      <c r="QWY50" s="448"/>
      <c r="QWZ50" s="448"/>
      <c r="QXA50" s="448"/>
      <c r="QXB50" s="448"/>
      <c r="QXC50" s="448"/>
      <c r="QXD50" s="448"/>
      <c r="QXE50" s="448"/>
      <c r="QXF50" s="448"/>
      <c r="QXG50" s="448"/>
      <c r="QXH50" s="448"/>
      <c r="QXI50" s="448"/>
      <c r="QXJ50" s="448"/>
      <c r="QXK50" s="448"/>
      <c r="QXL50" s="448"/>
      <c r="QXM50" s="448"/>
      <c r="QXN50" s="448"/>
      <c r="QXO50" s="448"/>
      <c r="QXP50" s="448"/>
      <c r="QXQ50" s="448"/>
      <c r="QXR50" s="448"/>
      <c r="QXS50" s="448"/>
      <c r="QXT50" s="448"/>
      <c r="QXU50" s="448"/>
      <c r="QXV50" s="448"/>
      <c r="QXW50" s="448"/>
      <c r="QXX50" s="448"/>
      <c r="QXY50" s="448"/>
      <c r="QXZ50" s="448"/>
      <c r="QYA50" s="448"/>
      <c r="QYB50" s="448"/>
      <c r="QYC50" s="448"/>
      <c r="QYD50" s="448"/>
      <c r="QYE50" s="448"/>
      <c r="QYF50" s="448"/>
      <c r="QYG50" s="448"/>
      <c r="QYH50" s="448"/>
      <c r="QYI50" s="448"/>
      <c r="QYJ50" s="448"/>
      <c r="QYK50" s="448"/>
      <c r="QYL50" s="448"/>
      <c r="QYM50" s="448"/>
      <c r="QYN50" s="448"/>
      <c r="QYO50" s="448"/>
      <c r="QYP50" s="448"/>
      <c r="QYQ50" s="448"/>
      <c r="QYR50" s="448"/>
      <c r="QYS50" s="448"/>
      <c r="QYT50" s="448"/>
      <c r="QYU50" s="448"/>
      <c r="QYV50" s="448"/>
      <c r="QYW50" s="448"/>
      <c r="QYX50" s="448"/>
      <c r="QYY50" s="448"/>
      <c r="QYZ50" s="448"/>
      <c r="QZA50" s="448"/>
      <c r="QZB50" s="448"/>
      <c r="QZC50" s="448"/>
      <c r="QZD50" s="448"/>
      <c r="QZE50" s="448"/>
      <c r="QZF50" s="448"/>
      <c r="QZG50" s="448"/>
      <c r="QZH50" s="448"/>
      <c r="QZI50" s="448"/>
      <c r="QZJ50" s="448"/>
      <c r="QZK50" s="448"/>
      <c r="QZL50" s="448"/>
      <c r="QZM50" s="448"/>
      <c r="QZN50" s="448"/>
      <c r="QZO50" s="448"/>
      <c r="QZP50" s="448"/>
      <c r="QZQ50" s="448"/>
      <c r="QZR50" s="448"/>
      <c r="QZS50" s="448"/>
      <c r="QZT50" s="448"/>
      <c r="QZU50" s="448"/>
      <c r="QZV50" s="448"/>
      <c r="QZW50" s="448"/>
      <c r="QZX50" s="448"/>
      <c r="QZY50" s="448"/>
      <c r="QZZ50" s="448"/>
      <c r="RAA50" s="448"/>
      <c r="RAB50" s="448"/>
      <c r="RAC50" s="448"/>
      <c r="RAD50" s="448"/>
      <c r="RAE50" s="448"/>
      <c r="RAF50" s="448"/>
      <c r="RAG50" s="448"/>
      <c r="RAH50" s="448"/>
      <c r="RAI50" s="448"/>
      <c r="RAJ50" s="448"/>
      <c r="RAK50" s="448"/>
      <c r="RAL50" s="448"/>
      <c r="RAM50" s="448"/>
      <c r="RAN50" s="448"/>
      <c r="RAO50" s="448"/>
      <c r="RAP50" s="448"/>
      <c r="RAQ50" s="448"/>
      <c r="RAR50" s="448"/>
      <c r="RAS50" s="448"/>
      <c r="RAT50" s="448"/>
      <c r="RAU50" s="448"/>
      <c r="RAV50" s="448"/>
      <c r="RAW50" s="448"/>
      <c r="RAX50" s="448"/>
      <c r="RAY50" s="448"/>
      <c r="RAZ50" s="448"/>
      <c r="RBA50" s="448"/>
      <c r="RBB50" s="448"/>
      <c r="RBC50" s="448"/>
      <c r="RBD50" s="448"/>
      <c r="RBE50" s="448"/>
      <c r="RBF50" s="448"/>
      <c r="RBG50" s="448"/>
      <c r="RBH50" s="448"/>
      <c r="RBI50" s="448"/>
      <c r="RBJ50" s="448"/>
      <c r="RBK50" s="448"/>
      <c r="RBL50" s="448"/>
      <c r="RBM50" s="448"/>
      <c r="RBN50" s="448"/>
      <c r="RBO50" s="448"/>
      <c r="RBP50" s="448"/>
      <c r="RBQ50" s="448"/>
      <c r="RBR50" s="448"/>
      <c r="RBS50" s="448"/>
      <c r="RBT50" s="448"/>
      <c r="RBU50" s="448"/>
      <c r="RBV50" s="448"/>
      <c r="RBW50" s="448"/>
      <c r="RBX50" s="448"/>
      <c r="RBY50" s="448"/>
      <c r="RBZ50" s="448"/>
      <c r="RCA50" s="448"/>
      <c r="RCB50" s="448"/>
      <c r="RCC50" s="448"/>
      <c r="RCD50" s="448"/>
      <c r="RCE50" s="448"/>
      <c r="RCF50" s="448"/>
      <c r="RCG50" s="448"/>
      <c r="RCH50" s="448"/>
      <c r="RCI50" s="448"/>
      <c r="RCJ50" s="448"/>
      <c r="RCK50" s="448"/>
      <c r="RCL50" s="448"/>
      <c r="RCM50" s="448"/>
      <c r="RCN50" s="448"/>
      <c r="RCO50" s="448"/>
      <c r="RCP50" s="448"/>
      <c r="RCQ50" s="448"/>
      <c r="RCR50" s="448"/>
      <c r="RCS50" s="448"/>
      <c r="RCT50" s="448"/>
      <c r="RCU50" s="448"/>
      <c r="RCV50" s="448"/>
      <c r="RCW50" s="448"/>
      <c r="RCX50" s="448"/>
      <c r="RCY50" s="448"/>
      <c r="RCZ50" s="448"/>
      <c r="RDA50" s="448"/>
      <c r="RDB50" s="448"/>
      <c r="RDC50" s="448"/>
      <c r="RDD50" s="448"/>
      <c r="RDE50" s="448"/>
      <c r="RDF50" s="448"/>
      <c r="RDG50" s="448"/>
      <c r="RDH50" s="448"/>
      <c r="RDI50" s="448"/>
      <c r="RDJ50" s="448"/>
      <c r="RDK50" s="448"/>
      <c r="RDL50" s="448"/>
      <c r="RDM50" s="448"/>
      <c r="RDN50" s="448"/>
      <c r="RDO50" s="448"/>
      <c r="RDP50" s="448"/>
      <c r="RDQ50" s="448"/>
      <c r="RDR50" s="448"/>
      <c r="RDS50" s="448"/>
      <c r="RDT50" s="448"/>
      <c r="RDU50" s="448"/>
      <c r="RDV50" s="448"/>
      <c r="RDW50" s="448"/>
      <c r="RDX50" s="448"/>
      <c r="RDY50" s="448"/>
      <c r="RDZ50" s="448"/>
      <c r="REA50" s="448"/>
      <c r="REB50" s="448"/>
      <c r="REC50" s="448"/>
      <c r="RED50" s="448"/>
      <c r="REE50" s="448"/>
      <c r="REF50" s="448"/>
      <c r="REG50" s="448"/>
      <c r="REH50" s="448"/>
      <c r="REI50" s="448"/>
      <c r="REJ50" s="448"/>
      <c r="REK50" s="448"/>
      <c r="REL50" s="448"/>
      <c r="REM50" s="448"/>
      <c r="REN50" s="448"/>
      <c r="REO50" s="448"/>
      <c r="REP50" s="448"/>
      <c r="REQ50" s="448"/>
      <c r="RER50" s="448"/>
      <c r="RES50" s="448"/>
      <c r="RET50" s="448"/>
      <c r="REU50" s="448"/>
      <c r="REV50" s="448"/>
      <c r="REW50" s="448"/>
      <c r="REX50" s="448"/>
      <c r="REY50" s="448"/>
      <c r="REZ50" s="448"/>
      <c r="RFA50" s="448"/>
      <c r="RFB50" s="448"/>
      <c r="RFC50" s="448"/>
      <c r="RFD50" s="448"/>
      <c r="RFE50" s="448"/>
      <c r="RFF50" s="448"/>
      <c r="RFG50" s="448"/>
      <c r="RFH50" s="448"/>
      <c r="RFI50" s="448"/>
      <c r="RFJ50" s="448"/>
      <c r="RFK50" s="448"/>
      <c r="RFL50" s="448"/>
      <c r="RFM50" s="448"/>
      <c r="RFN50" s="448"/>
      <c r="RFO50" s="448"/>
      <c r="RFP50" s="448"/>
      <c r="RFQ50" s="448"/>
      <c r="RFR50" s="448"/>
      <c r="RFS50" s="448"/>
      <c r="RFT50" s="448"/>
      <c r="RFU50" s="448"/>
      <c r="RFV50" s="448"/>
      <c r="RFW50" s="448"/>
      <c r="RFX50" s="448"/>
      <c r="RFY50" s="448"/>
      <c r="RFZ50" s="448"/>
      <c r="RGA50" s="448"/>
      <c r="RGB50" s="448"/>
      <c r="RGC50" s="448"/>
      <c r="RGD50" s="448"/>
      <c r="RGE50" s="448"/>
      <c r="RGF50" s="448"/>
      <c r="RGG50" s="448"/>
      <c r="RGH50" s="448"/>
      <c r="RGI50" s="448"/>
      <c r="RGJ50" s="448"/>
      <c r="RGK50" s="448"/>
      <c r="RGL50" s="448"/>
      <c r="RGM50" s="448"/>
      <c r="RGN50" s="448"/>
      <c r="RGO50" s="448"/>
      <c r="RGP50" s="448"/>
      <c r="RGQ50" s="448"/>
      <c r="RGR50" s="448"/>
      <c r="RGS50" s="448"/>
      <c r="RGT50" s="448"/>
      <c r="RGU50" s="448"/>
      <c r="RGV50" s="448"/>
      <c r="RGW50" s="448"/>
      <c r="RGX50" s="448"/>
      <c r="RGY50" s="448"/>
      <c r="RGZ50" s="448"/>
      <c r="RHA50" s="448"/>
      <c r="RHB50" s="448"/>
      <c r="RHC50" s="448"/>
      <c r="RHD50" s="448"/>
      <c r="RHE50" s="448"/>
      <c r="RHF50" s="448"/>
      <c r="RHG50" s="448"/>
      <c r="RHH50" s="448"/>
      <c r="RHI50" s="448"/>
      <c r="RHJ50" s="448"/>
      <c r="RHK50" s="448"/>
      <c r="RHL50" s="448"/>
      <c r="RHM50" s="448"/>
      <c r="RHN50" s="448"/>
      <c r="RHO50" s="448"/>
      <c r="RHP50" s="448"/>
      <c r="RHQ50" s="448"/>
      <c r="RHR50" s="448"/>
      <c r="RHS50" s="448"/>
      <c r="RHT50" s="448"/>
      <c r="RHU50" s="448"/>
      <c r="RHV50" s="448"/>
      <c r="RHW50" s="448"/>
      <c r="RHX50" s="448"/>
      <c r="RHY50" s="448"/>
      <c r="RHZ50" s="448"/>
      <c r="RIA50" s="448"/>
      <c r="RIB50" s="448"/>
      <c r="RIC50" s="448"/>
      <c r="RID50" s="448"/>
      <c r="RIE50" s="448"/>
      <c r="RIF50" s="448"/>
      <c r="RIG50" s="448"/>
      <c r="RIH50" s="448"/>
      <c r="RII50" s="448"/>
      <c r="RIJ50" s="448"/>
      <c r="RIK50" s="448"/>
      <c r="RIL50" s="448"/>
      <c r="RIM50" s="448"/>
      <c r="RIN50" s="448"/>
      <c r="RIO50" s="448"/>
      <c r="RIP50" s="448"/>
      <c r="RIQ50" s="448"/>
      <c r="RIR50" s="448"/>
      <c r="RIS50" s="448"/>
      <c r="RIT50" s="448"/>
      <c r="RIU50" s="448"/>
      <c r="RIV50" s="448"/>
      <c r="RIW50" s="448"/>
      <c r="RIX50" s="448"/>
      <c r="RIY50" s="448"/>
      <c r="RIZ50" s="448"/>
      <c r="RJA50" s="448"/>
      <c r="RJB50" s="448"/>
      <c r="RJC50" s="448"/>
      <c r="RJD50" s="448"/>
      <c r="RJE50" s="448"/>
      <c r="RJF50" s="448"/>
      <c r="RJG50" s="448"/>
      <c r="RJH50" s="448"/>
      <c r="RJI50" s="448"/>
      <c r="RJJ50" s="448"/>
      <c r="RJK50" s="448"/>
      <c r="RJL50" s="448"/>
      <c r="RJM50" s="448"/>
      <c r="RJN50" s="448"/>
      <c r="RJO50" s="448"/>
      <c r="RJP50" s="448"/>
      <c r="RJQ50" s="448"/>
      <c r="RJR50" s="448"/>
      <c r="RJS50" s="448"/>
      <c r="RJT50" s="448"/>
      <c r="RJU50" s="448"/>
      <c r="RJV50" s="448"/>
      <c r="RJW50" s="448"/>
      <c r="RJX50" s="448"/>
      <c r="RJY50" s="448"/>
      <c r="RJZ50" s="448"/>
      <c r="RKA50" s="448"/>
      <c r="RKB50" s="448"/>
      <c r="RKC50" s="448"/>
      <c r="RKD50" s="448"/>
      <c r="RKE50" s="448"/>
      <c r="RKF50" s="448"/>
      <c r="RKG50" s="448"/>
      <c r="RKH50" s="448"/>
      <c r="RKI50" s="448"/>
      <c r="RKJ50" s="448"/>
      <c r="RKK50" s="448"/>
      <c r="RKL50" s="448"/>
      <c r="RKM50" s="448"/>
      <c r="RKN50" s="448"/>
      <c r="RKO50" s="448"/>
      <c r="RKP50" s="448"/>
      <c r="RKQ50" s="448"/>
      <c r="RKR50" s="448"/>
      <c r="RKS50" s="448"/>
      <c r="RKT50" s="448"/>
      <c r="RKU50" s="448"/>
      <c r="RKV50" s="448"/>
      <c r="RKW50" s="448"/>
      <c r="RKX50" s="448"/>
      <c r="RKY50" s="448"/>
      <c r="RKZ50" s="448"/>
      <c r="RLA50" s="448"/>
      <c r="RLB50" s="448"/>
      <c r="RLC50" s="448"/>
      <c r="RLD50" s="448"/>
      <c r="RLE50" s="448"/>
      <c r="RLF50" s="448"/>
      <c r="RLG50" s="448"/>
      <c r="RLH50" s="448"/>
      <c r="RLI50" s="448"/>
      <c r="RLJ50" s="448"/>
      <c r="RLK50" s="448"/>
      <c r="RLL50" s="448"/>
      <c r="RLM50" s="448"/>
      <c r="RLN50" s="448"/>
      <c r="RLO50" s="448"/>
      <c r="RLP50" s="448"/>
      <c r="RLQ50" s="448"/>
      <c r="RLR50" s="448"/>
      <c r="RLS50" s="448"/>
      <c r="RLT50" s="448"/>
      <c r="RLU50" s="448"/>
      <c r="RLV50" s="448"/>
      <c r="RLW50" s="448"/>
      <c r="RLX50" s="448"/>
      <c r="RLY50" s="448"/>
      <c r="RLZ50" s="448"/>
      <c r="RMA50" s="448"/>
      <c r="RMB50" s="448"/>
      <c r="RMC50" s="448"/>
      <c r="RMD50" s="448"/>
      <c r="RME50" s="448"/>
      <c r="RMF50" s="448"/>
      <c r="RMG50" s="448"/>
      <c r="RMH50" s="448"/>
      <c r="RMI50" s="448"/>
      <c r="RMJ50" s="448"/>
      <c r="RMK50" s="448"/>
      <c r="RML50" s="448"/>
      <c r="RMM50" s="448"/>
      <c r="RMN50" s="448"/>
      <c r="RMO50" s="448"/>
      <c r="RMP50" s="448"/>
      <c r="RMQ50" s="448"/>
      <c r="RMR50" s="448"/>
      <c r="RMS50" s="448"/>
      <c r="RMT50" s="448"/>
      <c r="RMU50" s="448"/>
      <c r="RMV50" s="448"/>
      <c r="RMW50" s="448"/>
      <c r="RMX50" s="448"/>
      <c r="RMY50" s="448"/>
      <c r="RMZ50" s="448"/>
      <c r="RNA50" s="448"/>
      <c r="RNB50" s="448"/>
      <c r="RNC50" s="448"/>
      <c r="RND50" s="448"/>
      <c r="RNE50" s="448"/>
      <c r="RNF50" s="448"/>
      <c r="RNG50" s="448"/>
      <c r="RNH50" s="448"/>
      <c r="RNI50" s="448"/>
      <c r="RNJ50" s="448"/>
      <c r="RNK50" s="448"/>
      <c r="RNL50" s="448"/>
      <c r="RNM50" s="448"/>
      <c r="RNN50" s="448"/>
      <c r="RNO50" s="448"/>
      <c r="RNP50" s="448"/>
      <c r="RNQ50" s="448"/>
      <c r="RNR50" s="448"/>
      <c r="RNS50" s="448"/>
      <c r="RNT50" s="448"/>
      <c r="RNU50" s="448"/>
      <c r="RNV50" s="448"/>
      <c r="RNW50" s="448"/>
      <c r="RNX50" s="448"/>
      <c r="RNY50" s="448"/>
      <c r="RNZ50" s="448"/>
      <c r="ROA50" s="448"/>
      <c r="ROB50" s="448"/>
      <c r="ROC50" s="448"/>
      <c r="ROD50" s="448"/>
      <c r="ROE50" s="448"/>
      <c r="ROF50" s="448"/>
      <c r="ROG50" s="448"/>
      <c r="ROH50" s="448"/>
      <c r="ROI50" s="448"/>
      <c r="ROJ50" s="448"/>
      <c r="ROK50" s="448"/>
      <c r="ROL50" s="448"/>
      <c r="ROM50" s="448"/>
      <c r="RON50" s="448"/>
      <c r="ROO50" s="448"/>
      <c r="ROP50" s="448"/>
      <c r="ROQ50" s="448"/>
      <c r="ROR50" s="448"/>
      <c r="ROS50" s="448"/>
      <c r="ROT50" s="448"/>
      <c r="ROU50" s="448"/>
      <c r="ROV50" s="448"/>
      <c r="ROW50" s="448"/>
      <c r="ROX50" s="448"/>
      <c r="ROY50" s="448"/>
      <c r="ROZ50" s="448"/>
      <c r="RPA50" s="448"/>
      <c r="RPB50" s="448"/>
      <c r="RPC50" s="448"/>
      <c r="RPD50" s="448"/>
      <c r="RPE50" s="448"/>
      <c r="RPF50" s="448"/>
      <c r="RPG50" s="448"/>
      <c r="RPH50" s="448"/>
      <c r="RPI50" s="448"/>
      <c r="RPJ50" s="448"/>
      <c r="RPK50" s="448"/>
      <c r="RPL50" s="448"/>
      <c r="RPM50" s="448"/>
      <c r="RPN50" s="448"/>
      <c r="RPO50" s="448"/>
      <c r="RPP50" s="448"/>
      <c r="RPQ50" s="448"/>
      <c r="RPR50" s="448"/>
      <c r="RPS50" s="448"/>
      <c r="RPT50" s="448"/>
      <c r="RPU50" s="448"/>
      <c r="RPV50" s="448"/>
      <c r="RPW50" s="448"/>
      <c r="RPX50" s="448"/>
      <c r="RPY50" s="448"/>
      <c r="RPZ50" s="448"/>
      <c r="RQA50" s="448"/>
      <c r="RQB50" s="448"/>
      <c r="RQC50" s="448"/>
      <c r="RQD50" s="448"/>
      <c r="RQE50" s="448"/>
      <c r="RQF50" s="448"/>
      <c r="RQG50" s="448"/>
      <c r="RQH50" s="448"/>
      <c r="RQI50" s="448"/>
      <c r="RQJ50" s="448"/>
      <c r="RQK50" s="448"/>
      <c r="RQL50" s="448"/>
      <c r="RQM50" s="448"/>
      <c r="RQN50" s="448"/>
      <c r="RQO50" s="448"/>
      <c r="RQP50" s="448"/>
      <c r="RQQ50" s="448"/>
      <c r="RQR50" s="448"/>
      <c r="RQS50" s="448"/>
      <c r="RQT50" s="448"/>
      <c r="RQU50" s="448"/>
      <c r="RQV50" s="448"/>
      <c r="RQW50" s="448"/>
      <c r="RQX50" s="448"/>
      <c r="RQY50" s="448"/>
      <c r="RQZ50" s="448"/>
      <c r="RRA50" s="448"/>
      <c r="RRB50" s="448"/>
      <c r="RRC50" s="448"/>
      <c r="RRD50" s="448"/>
      <c r="RRE50" s="448"/>
      <c r="RRF50" s="448"/>
      <c r="RRG50" s="448"/>
      <c r="RRH50" s="448"/>
      <c r="RRI50" s="448"/>
      <c r="RRJ50" s="448"/>
      <c r="RRK50" s="448"/>
      <c r="RRL50" s="448"/>
      <c r="RRM50" s="448"/>
      <c r="RRN50" s="448"/>
      <c r="RRO50" s="448"/>
      <c r="RRP50" s="448"/>
      <c r="RRQ50" s="448"/>
      <c r="RRR50" s="448"/>
      <c r="RRS50" s="448"/>
      <c r="RRT50" s="448"/>
      <c r="RRU50" s="448"/>
      <c r="RRV50" s="448"/>
      <c r="RRW50" s="448"/>
      <c r="RRX50" s="448"/>
      <c r="RRY50" s="448"/>
      <c r="RRZ50" s="448"/>
      <c r="RSA50" s="448"/>
      <c r="RSB50" s="448"/>
      <c r="RSC50" s="448"/>
      <c r="RSD50" s="448"/>
      <c r="RSE50" s="448"/>
      <c r="RSF50" s="448"/>
      <c r="RSG50" s="448"/>
      <c r="RSH50" s="448"/>
      <c r="RSI50" s="448"/>
      <c r="RSJ50" s="448"/>
      <c r="RSK50" s="448"/>
      <c r="RSL50" s="448"/>
      <c r="RSM50" s="448"/>
      <c r="RSN50" s="448"/>
      <c r="RSO50" s="448"/>
      <c r="RSP50" s="448"/>
      <c r="RSQ50" s="448"/>
      <c r="RSR50" s="448"/>
      <c r="RSS50" s="448"/>
      <c r="RST50" s="448"/>
      <c r="RSU50" s="448"/>
      <c r="RSV50" s="448"/>
      <c r="RSW50" s="448"/>
      <c r="RSX50" s="448"/>
      <c r="RSY50" s="448"/>
      <c r="RSZ50" s="448"/>
      <c r="RTA50" s="448"/>
      <c r="RTB50" s="448"/>
      <c r="RTC50" s="448"/>
      <c r="RTD50" s="448"/>
      <c r="RTE50" s="448"/>
      <c r="RTF50" s="448"/>
      <c r="RTG50" s="448"/>
      <c r="RTH50" s="448"/>
      <c r="RTI50" s="448"/>
      <c r="RTJ50" s="448"/>
      <c r="RTK50" s="448"/>
      <c r="RTL50" s="448"/>
      <c r="RTM50" s="448"/>
      <c r="RTN50" s="448"/>
      <c r="RTO50" s="448"/>
      <c r="RTP50" s="448"/>
      <c r="RTQ50" s="448"/>
      <c r="RTR50" s="448"/>
      <c r="RTS50" s="448"/>
      <c r="RTT50" s="448"/>
      <c r="RTU50" s="448"/>
      <c r="RTV50" s="448"/>
      <c r="RTW50" s="448"/>
      <c r="RTX50" s="448"/>
      <c r="RTY50" s="448"/>
      <c r="RTZ50" s="448"/>
      <c r="RUA50" s="448"/>
      <c r="RUB50" s="448"/>
      <c r="RUC50" s="448"/>
      <c r="RUD50" s="448"/>
      <c r="RUE50" s="448"/>
      <c r="RUF50" s="448"/>
      <c r="RUG50" s="448"/>
      <c r="RUH50" s="448"/>
      <c r="RUI50" s="448"/>
      <c r="RUJ50" s="448"/>
      <c r="RUK50" s="448"/>
      <c r="RUL50" s="448"/>
      <c r="RUM50" s="448"/>
      <c r="RUN50" s="448"/>
      <c r="RUO50" s="448"/>
      <c r="RUP50" s="448"/>
      <c r="RUQ50" s="448"/>
      <c r="RUR50" s="448"/>
      <c r="RUS50" s="448"/>
      <c r="RUT50" s="448"/>
      <c r="RUU50" s="448"/>
      <c r="RUV50" s="448"/>
      <c r="RUW50" s="448"/>
      <c r="RUX50" s="448"/>
      <c r="RUY50" s="448"/>
      <c r="RUZ50" s="448"/>
      <c r="RVA50" s="448"/>
      <c r="RVB50" s="448"/>
      <c r="RVC50" s="448"/>
      <c r="RVD50" s="448"/>
      <c r="RVE50" s="448"/>
      <c r="RVF50" s="448"/>
      <c r="RVG50" s="448"/>
      <c r="RVH50" s="448"/>
      <c r="RVI50" s="448"/>
      <c r="RVJ50" s="448"/>
      <c r="RVK50" s="448"/>
      <c r="RVL50" s="448"/>
      <c r="RVM50" s="448"/>
      <c r="RVN50" s="448"/>
      <c r="RVO50" s="448"/>
      <c r="RVP50" s="448"/>
      <c r="RVQ50" s="448"/>
      <c r="RVR50" s="448"/>
      <c r="RVS50" s="448"/>
      <c r="RVT50" s="448"/>
      <c r="RVU50" s="448"/>
      <c r="RVV50" s="448"/>
      <c r="RVW50" s="448"/>
      <c r="RVX50" s="448"/>
      <c r="RVY50" s="448"/>
      <c r="RVZ50" s="448"/>
      <c r="RWA50" s="448"/>
      <c r="RWB50" s="448"/>
      <c r="RWC50" s="448"/>
      <c r="RWD50" s="448"/>
      <c r="RWE50" s="448"/>
      <c r="RWF50" s="448"/>
      <c r="RWG50" s="448"/>
      <c r="RWH50" s="448"/>
      <c r="RWI50" s="448"/>
      <c r="RWJ50" s="448"/>
      <c r="RWK50" s="448"/>
      <c r="RWL50" s="448"/>
      <c r="RWM50" s="448"/>
      <c r="RWN50" s="448"/>
      <c r="RWO50" s="448"/>
      <c r="RWP50" s="448"/>
      <c r="RWQ50" s="448"/>
      <c r="RWR50" s="448"/>
      <c r="RWS50" s="448"/>
      <c r="RWT50" s="448"/>
      <c r="RWU50" s="448"/>
      <c r="RWV50" s="448"/>
      <c r="RWW50" s="448"/>
      <c r="RWX50" s="448"/>
      <c r="RWY50" s="448"/>
      <c r="RWZ50" s="448"/>
      <c r="RXA50" s="448"/>
      <c r="RXB50" s="448"/>
      <c r="RXC50" s="448"/>
      <c r="RXD50" s="448"/>
      <c r="RXE50" s="448"/>
      <c r="RXF50" s="448"/>
      <c r="RXG50" s="448"/>
      <c r="RXH50" s="448"/>
      <c r="RXI50" s="448"/>
      <c r="RXJ50" s="448"/>
      <c r="RXK50" s="448"/>
      <c r="RXL50" s="448"/>
      <c r="RXM50" s="448"/>
      <c r="RXN50" s="448"/>
      <c r="RXO50" s="448"/>
      <c r="RXP50" s="448"/>
      <c r="RXQ50" s="448"/>
      <c r="RXR50" s="448"/>
      <c r="RXS50" s="448"/>
      <c r="RXT50" s="448"/>
      <c r="RXU50" s="448"/>
      <c r="RXV50" s="448"/>
      <c r="RXW50" s="448"/>
      <c r="RXX50" s="448"/>
      <c r="RXY50" s="448"/>
      <c r="RXZ50" s="448"/>
      <c r="RYA50" s="448"/>
      <c r="RYB50" s="448"/>
      <c r="RYC50" s="448"/>
      <c r="RYD50" s="448"/>
      <c r="RYE50" s="448"/>
      <c r="RYF50" s="448"/>
      <c r="RYG50" s="448"/>
      <c r="RYH50" s="448"/>
      <c r="RYI50" s="448"/>
      <c r="RYJ50" s="448"/>
      <c r="RYK50" s="448"/>
      <c r="RYL50" s="448"/>
      <c r="RYM50" s="448"/>
      <c r="RYN50" s="448"/>
      <c r="RYO50" s="448"/>
      <c r="RYP50" s="448"/>
      <c r="RYQ50" s="448"/>
      <c r="RYR50" s="448"/>
      <c r="RYS50" s="448"/>
      <c r="RYT50" s="448"/>
      <c r="RYU50" s="448"/>
      <c r="RYV50" s="448"/>
      <c r="RYW50" s="448"/>
      <c r="RYX50" s="448"/>
      <c r="RYY50" s="448"/>
      <c r="RYZ50" s="448"/>
      <c r="RZA50" s="448"/>
      <c r="RZB50" s="448"/>
      <c r="RZC50" s="448"/>
      <c r="RZD50" s="448"/>
      <c r="RZE50" s="448"/>
      <c r="RZF50" s="448"/>
      <c r="RZG50" s="448"/>
      <c r="RZH50" s="448"/>
      <c r="RZI50" s="448"/>
      <c r="RZJ50" s="448"/>
      <c r="RZK50" s="448"/>
      <c r="RZL50" s="448"/>
      <c r="RZM50" s="448"/>
      <c r="RZN50" s="448"/>
      <c r="RZO50" s="448"/>
      <c r="RZP50" s="448"/>
      <c r="RZQ50" s="448"/>
      <c r="RZR50" s="448"/>
      <c r="RZS50" s="448"/>
      <c r="RZT50" s="448"/>
      <c r="RZU50" s="448"/>
      <c r="RZV50" s="448"/>
      <c r="RZW50" s="448"/>
      <c r="RZX50" s="448"/>
      <c r="RZY50" s="448"/>
      <c r="RZZ50" s="448"/>
      <c r="SAA50" s="448"/>
      <c r="SAB50" s="448"/>
      <c r="SAC50" s="448"/>
      <c r="SAD50" s="448"/>
      <c r="SAE50" s="448"/>
      <c r="SAF50" s="448"/>
      <c r="SAG50" s="448"/>
      <c r="SAH50" s="448"/>
      <c r="SAI50" s="448"/>
      <c r="SAJ50" s="448"/>
      <c r="SAK50" s="448"/>
      <c r="SAL50" s="448"/>
      <c r="SAM50" s="448"/>
      <c r="SAN50" s="448"/>
      <c r="SAO50" s="448"/>
      <c r="SAP50" s="448"/>
      <c r="SAQ50" s="448"/>
      <c r="SAR50" s="448"/>
      <c r="SAS50" s="448"/>
      <c r="SAT50" s="448"/>
      <c r="SAU50" s="448"/>
      <c r="SAV50" s="448"/>
      <c r="SAW50" s="448"/>
      <c r="SAX50" s="448"/>
      <c r="SAY50" s="448"/>
      <c r="SAZ50" s="448"/>
      <c r="SBA50" s="448"/>
      <c r="SBB50" s="448"/>
      <c r="SBC50" s="448"/>
      <c r="SBD50" s="448"/>
      <c r="SBE50" s="448"/>
      <c r="SBF50" s="448"/>
      <c r="SBG50" s="448"/>
      <c r="SBH50" s="448"/>
      <c r="SBI50" s="448"/>
      <c r="SBJ50" s="448"/>
      <c r="SBK50" s="448"/>
      <c r="SBL50" s="448"/>
      <c r="SBM50" s="448"/>
      <c r="SBN50" s="448"/>
      <c r="SBO50" s="448"/>
      <c r="SBP50" s="448"/>
      <c r="SBQ50" s="448"/>
      <c r="SBR50" s="448"/>
      <c r="SBS50" s="448"/>
      <c r="SBT50" s="448"/>
      <c r="SBU50" s="448"/>
      <c r="SBV50" s="448"/>
      <c r="SBW50" s="448"/>
      <c r="SBX50" s="448"/>
      <c r="SBY50" s="448"/>
      <c r="SBZ50" s="448"/>
      <c r="SCA50" s="448"/>
      <c r="SCB50" s="448"/>
      <c r="SCC50" s="448"/>
      <c r="SCD50" s="448"/>
      <c r="SCE50" s="448"/>
      <c r="SCF50" s="448"/>
      <c r="SCG50" s="448"/>
      <c r="SCH50" s="448"/>
      <c r="SCI50" s="448"/>
      <c r="SCJ50" s="448"/>
      <c r="SCK50" s="448"/>
      <c r="SCL50" s="448"/>
      <c r="SCM50" s="448"/>
      <c r="SCN50" s="448"/>
      <c r="SCO50" s="448"/>
      <c r="SCP50" s="448"/>
      <c r="SCQ50" s="448"/>
      <c r="SCR50" s="448"/>
      <c r="SCS50" s="448"/>
      <c r="SCT50" s="448"/>
      <c r="SCU50" s="448"/>
      <c r="SCV50" s="448"/>
      <c r="SCW50" s="448"/>
      <c r="SCX50" s="448"/>
      <c r="SCY50" s="448"/>
      <c r="SCZ50" s="448"/>
      <c r="SDA50" s="448"/>
      <c r="SDB50" s="448"/>
      <c r="SDC50" s="448"/>
      <c r="SDD50" s="448"/>
      <c r="SDE50" s="448"/>
      <c r="SDF50" s="448"/>
      <c r="SDG50" s="448"/>
      <c r="SDH50" s="448"/>
      <c r="SDI50" s="448"/>
      <c r="SDJ50" s="448"/>
      <c r="SDK50" s="448"/>
      <c r="SDL50" s="448"/>
      <c r="SDM50" s="448"/>
      <c r="SDN50" s="448"/>
      <c r="SDO50" s="448"/>
      <c r="SDP50" s="448"/>
      <c r="SDQ50" s="448"/>
      <c r="SDR50" s="448"/>
      <c r="SDS50" s="448"/>
      <c r="SDT50" s="448"/>
      <c r="SDU50" s="448"/>
      <c r="SDV50" s="448"/>
      <c r="SDW50" s="448"/>
      <c r="SDX50" s="448"/>
      <c r="SDY50" s="448"/>
      <c r="SDZ50" s="448"/>
      <c r="SEA50" s="448"/>
      <c r="SEB50" s="448"/>
      <c r="SEC50" s="448"/>
      <c r="SED50" s="448"/>
      <c r="SEE50" s="448"/>
      <c r="SEF50" s="448"/>
      <c r="SEG50" s="448"/>
      <c r="SEH50" s="448"/>
      <c r="SEI50" s="448"/>
      <c r="SEJ50" s="448"/>
      <c r="SEK50" s="448"/>
      <c r="SEL50" s="448"/>
      <c r="SEM50" s="448"/>
      <c r="SEN50" s="448"/>
      <c r="SEO50" s="448"/>
      <c r="SEP50" s="448"/>
      <c r="SEQ50" s="448"/>
      <c r="SER50" s="448"/>
      <c r="SES50" s="448"/>
      <c r="SET50" s="448"/>
      <c r="SEU50" s="448"/>
      <c r="SEV50" s="448"/>
      <c r="SEW50" s="448"/>
      <c r="SEX50" s="448"/>
      <c r="SEY50" s="448"/>
      <c r="SEZ50" s="448"/>
      <c r="SFA50" s="448"/>
      <c r="SFB50" s="448"/>
      <c r="SFC50" s="448"/>
      <c r="SFD50" s="448"/>
      <c r="SFE50" s="448"/>
      <c r="SFF50" s="448"/>
      <c r="SFG50" s="448"/>
      <c r="SFH50" s="448"/>
      <c r="SFI50" s="448"/>
      <c r="SFJ50" s="448"/>
      <c r="SFK50" s="448"/>
      <c r="SFL50" s="448"/>
      <c r="SFM50" s="448"/>
      <c r="SFN50" s="448"/>
      <c r="SFO50" s="448"/>
      <c r="SFP50" s="448"/>
      <c r="SFQ50" s="448"/>
      <c r="SFR50" s="448"/>
      <c r="SFS50" s="448"/>
      <c r="SFT50" s="448"/>
      <c r="SFU50" s="448"/>
      <c r="SFV50" s="448"/>
      <c r="SFW50" s="448"/>
      <c r="SFX50" s="448"/>
      <c r="SFY50" s="448"/>
      <c r="SFZ50" s="448"/>
      <c r="SGA50" s="448"/>
      <c r="SGB50" s="448"/>
      <c r="SGC50" s="448"/>
      <c r="SGD50" s="448"/>
      <c r="SGE50" s="448"/>
      <c r="SGF50" s="448"/>
      <c r="SGG50" s="448"/>
      <c r="SGH50" s="448"/>
      <c r="SGI50" s="448"/>
      <c r="SGJ50" s="448"/>
      <c r="SGK50" s="448"/>
      <c r="SGL50" s="448"/>
      <c r="SGM50" s="448"/>
      <c r="SGN50" s="448"/>
      <c r="SGO50" s="448"/>
      <c r="SGP50" s="448"/>
      <c r="SGQ50" s="448"/>
      <c r="SGR50" s="448"/>
      <c r="SGS50" s="448"/>
      <c r="SGT50" s="448"/>
      <c r="SGU50" s="448"/>
      <c r="SGV50" s="448"/>
      <c r="SGW50" s="448"/>
      <c r="SGX50" s="448"/>
      <c r="SGY50" s="448"/>
      <c r="SGZ50" s="448"/>
      <c r="SHA50" s="448"/>
      <c r="SHB50" s="448"/>
      <c r="SHC50" s="448"/>
      <c r="SHD50" s="448"/>
      <c r="SHE50" s="448"/>
      <c r="SHF50" s="448"/>
      <c r="SHG50" s="448"/>
      <c r="SHH50" s="448"/>
      <c r="SHI50" s="448"/>
      <c r="SHJ50" s="448"/>
      <c r="SHK50" s="448"/>
      <c r="SHL50" s="448"/>
      <c r="SHM50" s="448"/>
      <c r="SHN50" s="448"/>
      <c r="SHO50" s="448"/>
      <c r="SHP50" s="448"/>
      <c r="SHQ50" s="448"/>
      <c r="SHR50" s="448"/>
      <c r="SHS50" s="448"/>
      <c r="SHT50" s="448"/>
      <c r="SHU50" s="448"/>
      <c r="SHV50" s="448"/>
      <c r="SHW50" s="448"/>
      <c r="SHX50" s="448"/>
      <c r="SHY50" s="448"/>
      <c r="SHZ50" s="448"/>
      <c r="SIA50" s="448"/>
      <c r="SIB50" s="448"/>
      <c r="SIC50" s="448"/>
      <c r="SID50" s="448"/>
      <c r="SIE50" s="448"/>
      <c r="SIF50" s="448"/>
      <c r="SIG50" s="448"/>
      <c r="SIH50" s="448"/>
      <c r="SII50" s="448"/>
      <c r="SIJ50" s="448"/>
      <c r="SIK50" s="448"/>
      <c r="SIL50" s="448"/>
      <c r="SIM50" s="448"/>
      <c r="SIN50" s="448"/>
      <c r="SIO50" s="448"/>
      <c r="SIP50" s="448"/>
      <c r="SIQ50" s="448"/>
      <c r="SIR50" s="448"/>
      <c r="SIS50" s="448"/>
      <c r="SIT50" s="448"/>
      <c r="SIU50" s="448"/>
      <c r="SIV50" s="448"/>
      <c r="SIW50" s="448"/>
      <c r="SIX50" s="448"/>
      <c r="SIY50" s="448"/>
      <c r="SIZ50" s="448"/>
      <c r="SJA50" s="448"/>
      <c r="SJB50" s="448"/>
      <c r="SJC50" s="448"/>
      <c r="SJD50" s="448"/>
      <c r="SJE50" s="448"/>
      <c r="SJF50" s="448"/>
      <c r="SJG50" s="448"/>
      <c r="SJH50" s="448"/>
      <c r="SJI50" s="448"/>
      <c r="SJJ50" s="448"/>
      <c r="SJK50" s="448"/>
      <c r="SJL50" s="448"/>
      <c r="SJM50" s="448"/>
      <c r="SJN50" s="448"/>
      <c r="SJO50" s="448"/>
      <c r="SJP50" s="448"/>
      <c r="SJQ50" s="448"/>
      <c r="SJR50" s="448"/>
      <c r="SJS50" s="448"/>
      <c r="SJT50" s="448"/>
      <c r="SJU50" s="448"/>
      <c r="SJV50" s="448"/>
      <c r="SJW50" s="448"/>
      <c r="SJX50" s="448"/>
      <c r="SJY50" s="448"/>
      <c r="SJZ50" s="448"/>
      <c r="SKA50" s="448"/>
      <c r="SKB50" s="448"/>
      <c r="SKC50" s="448"/>
      <c r="SKD50" s="448"/>
      <c r="SKE50" s="448"/>
      <c r="SKF50" s="448"/>
      <c r="SKG50" s="448"/>
      <c r="SKH50" s="448"/>
      <c r="SKI50" s="448"/>
      <c r="SKJ50" s="448"/>
      <c r="SKK50" s="448"/>
      <c r="SKL50" s="448"/>
      <c r="SKM50" s="448"/>
      <c r="SKN50" s="448"/>
      <c r="SKO50" s="448"/>
      <c r="SKP50" s="448"/>
      <c r="SKQ50" s="448"/>
      <c r="SKR50" s="448"/>
      <c r="SKS50" s="448"/>
      <c r="SKT50" s="448"/>
      <c r="SKU50" s="448"/>
      <c r="SKV50" s="448"/>
      <c r="SKW50" s="448"/>
      <c r="SKX50" s="448"/>
      <c r="SKY50" s="448"/>
      <c r="SKZ50" s="448"/>
      <c r="SLA50" s="448"/>
      <c r="SLB50" s="448"/>
      <c r="SLC50" s="448"/>
      <c r="SLD50" s="448"/>
      <c r="SLE50" s="448"/>
      <c r="SLF50" s="448"/>
      <c r="SLG50" s="448"/>
      <c r="SLH50" s="448"/>
      <c r="SLI50" s="448"/>
      <c r="SLJ50" s="448"/>
      <c r="SLK50" s="448"/>
      <c r="SLL50" s="448"/>
      <c r="SLM50" s="448"/>
      <c r="SLN50" s="448"/>
      <c r="SLO50" s="448"/>
      <c r="SLP50" s="448"/>
      <c r="SLQ50" s="448"/>
      <c r="SLR50" s="448"/>
      <c r="SLS50" s="448"/>
      <c r="SLT50" s="448"/>
      <c r="SLU50" s="448"/>
      <c r="SLV50" s="448"/>
      <c r="SLW50" s="448"/>
      <c r="SLX50" s="448"/>
      <c r="SLY50" s="448"/>
      <c r="SLZ50" s="448"/>
      <c r="SMA50" s="448"/>
      <c r="SMB50" s="448"/>
      <c r="SMC50" s="448"/>
      <c r="SMD50" s="448"/>
      <c r="SME50" s="448"/>
      <c r="SMF50" s="448"/>
      <c r="SMG50" s="448"/>
      <c r="SMH50" s="448"/>
      <c r="SMI50" s="448"/>
      <c r="SMJ50" s="448"/>
      <c r="SMK50" s="448"/>
      <c r="SML50" s="448"/>
      <c r="SMM50" s="448"/>
      <c r="SMN50" s="448"/>
      <c r="SMO50" s="448"/>
      <c r="SMP50" s="448"/>
      <c r="SMQ50" s="448"/>
      <c r="SMR50" s="448"/>
      <c r="SMS50" s="448"/>
      <c r="SMT50" s="448"/>
      <c r="SMU50" s="448"/>
      <c r="SMV50" s="448"/>
      <c r="SMW50" s="448"/>
      <c r="SMX50" s="448"/>
      <c r="SMY50" s="448"/>
      <c r="SMZ50" s="448"/>
      <c r="SNA50" s="448"/>
      <c r="SNB50" s="448"/>
      <c r="SNC50" s="448"/>
      <c r="SND50" s="448"/>
      <c r="SNE50" s="448"/>
      <c r="SNF50" s="448"/>
      <c r="SNG50" s="448"/>
      <c r="SNH50" s="448"/>
      <c r="SNI50" s="448"/>
      <c r="SNJ50" s="448"/>
      <c r="SNK50" s="448"/>
      <c r="SNL50" s="448"/>
      <c r="SNM50" s="448"/>
      <c r="SNN50" s="448"/>
      <c r="SNO50" s="448"/>
      <c r="SNP50" s="448"/>
      <c r="SNQ50" s="448"/>
      <c r="SNR50" s="448"/>
      <c r="SNS50" s="448"/>
      <c r="SNT50" s="448"/>
      <c r="SNU50" s="448"/>
      <c r="SNV50" s="448"/>
      <c r="SNW50" s="448"/>
      <c r="SNX50" s="448"/>
      <c r="SNY50" s="448"/>
      <c r="SNZ50" s="448"/>
      <c r="SOA50" s="448"/>
      <c r="SOB50" s="448"/>
      <c r="SOC50" s="448"/>
      <c r="SOD50" s="448"/>
      <c r="SOE50" s="448"/>
      <c r="SOF50" s="448"/>
      <c r="SOG50" s="448"/>
      <c r="SOH50" s="448"/>
      <c r="SOI50" s="448"/>
      <c r="SOJ50" s="448"/>
      <c r="SOK50" s="448"/>
      <c r="SOL50" s="448"/>
      <c r="SOM50" s="448"/>
      <c r="SON50" s="448"/>
      <c r="SOO50" s="448"/>
      <c r="SOP50" s="448"/>
      <c r="SOQ50" s="448"/>
      <c r="SOR50" s="448"/>
      <c r="SOS50" s="448"/>
      <c r="SOT50" s="448"/>
      <c r="SOU50" s="448"/>
      <c r="SOV50" s="448"/>
      <c r="SOW50" s="448"/>
      <c r="SOX50" s="448"/>
      <c r="SOY50" s="448"/>
      <c r="SOZ50" s="448"/>
      <c r="SPA50" s="448"/>
      <c r="SPB50" s="448"/>
      <c r="SPC50" s="448"/>
      <c r="SPD50" s="448"/>
      <c r="SPE50" s="448"/>
      <c r="SPF50" s="448"/>
      <c r="SPG50" s="448"/>
      <c r="SPH50" s="448"/>
      <c r="SPI50" s="448"/>
      <c r="SPJ50" s="448"/>
      <c r="SPK50" s="448"/>
      <c r="SPL50" s="448"/>
      <c r="SPM50" s="448"/>
      <c r="SPN50" s="448"/>
      <c r="SPO50" s="448"/>
      <c r="SPP50" s="448"/>
      <c r="SPQ50" s="448"/>
      <c r="SPR50" s="448"/>
      <c r="SPS50" s="448"/>
      <c r="SPT50" s="448"/>
      <c r="SPU50" s="448"/>
      <c r="SPV50" s="448"/>
      <c r="SPW50" s="448"/>
      <c r="SPX50" s="448"/>
      <c r="SPY50" s="448"/>
      <c r="SPZ50" s="448"/>
      <c r="SQA50" s="448"/>
      <c r="SQB50" s="448"/>
      <c r="SQC50" s="448"/>
      <c r="SQD50" s="448"/>
      <c r="SQE50" s="448"/>
      <c r="SQF50" s="448"/>
      <c r="SQG50" s="448"/>
      <c r="SQH50" s="448"/>
      <c r="SQI50" s="448"/>
      <c r="SQJ50" s="448"/>
      <c r="SQK50" s="448"/>
      <c r="SQL50" s="448"/>
      <c r="SQM50" s="448"/>
      <c r="SQN50" s="448"/>
      <c r="SQO50" s="448"/>
      <c r="SQP50" s="448"/>
      <c r="SQQ50" s="448"/>
      <c r="SQR50" s="448"/>
      <c r="SQS50" s="448"/>
      <c r="SQT50" s="448"/>
      <c r="SQU50" s="448"/>
      <c r="SQV50" s="448"/>
      <c r="SQW50" s="448"/>
      <c r="SQX50" s="448"/>
      <c r="SQY50" s="448"/>
      <c r="SQZ50" s="448"/>
      <c r="SRA50" s="448"/>
      <c r="SRB50" s="448"/>
      <c r="SRC50" s="448"/>
      <c r="SRD50" s="448"/>
      <c r="SRE50" s="448"/>
      <c r="SRF50" s="448"/>
      <c r="SRG50" s="448"/>
      <c r="SRH50" s="448"/>
      <c r="SRI50" s="448"/>
      <c r="SRJ50" s="448"/>
      <c r="SRK50" s="448"/>
      <c r="SRL50" s="448"/>
      <c r="SRM50" s="448"/>
      <c r="SRN50" s="448"/>
      <c r="SRO50" s="448"/>
      <c r="SRP50" s="448"/>
      <c r="SRQ50" s="448"/>
      <c r="SRR50" s="448"/>
      <c r="SRS50" s="448"/>
      <c r="SRT50" s="448"/>
      <c r="SRU50" s="448"/>
      <c r="SRV50" s="448"/>
      <c r="SRW50" s="448"/>
      <c r="SRX50" s="448"/>
      <c r="SRY50" s="448"/>
      <c r="SRZ50" s="448"/>
      <c r="SSA50" s="448"/>
      <c r="SSB50" s="448"/>
      <c r="SSC50" s="448"/>
      <c r="SSD50" s="448"/>
      <c r="SSE50" s="448"/>
      <c r="SSF50" s="448"/>
      <c r="SSG50" s="448"/>
      <c r="SSH50" s="448"/>
      <c r="SSI50" s="448"/>
      <c r="SSJ50" s="448"/>
      <c r="SSK50" s="448"/>
      <c r="SSL50" s="448"/>
      <c r="SSM50" s="448"/>
      <c r="SSN50" s="448"/>
      <c r="SSO50" s="448"/>
      <c r="SSP50" s="448"/>
      <c r="SSQ50" s="448"/>
      <c r="SSR50" s="448"/>
      <c r="SSS50" s="448"/>
      <c r="SST50" s="448"/>
      <c r="SSU50" s="448"/>
      <c r="SSV50" s="448"/>
      <c r="SSW50" s="448"/>
      <c r="SSX50" s="448"/>
      <c r="SSY50" s="448"/>
      <c r="SSZ50" s="448"/>
      <c r="STA50" s="448"/>
      <c r="STB50" s="448"/>
      <c r="STC50" s="448"/>
      <c r="STD50" s="448"/>
      <c r="STE50" s="448"/>
      <c r="STF50" s="448"/>
      <c r="STG50" s="448"/>
      <c r="STH50" s="448"/>
      <c r="STI50" s="448"/>
      <c r="STJ50" s="448"/>
      <c r="STK50" s="448"/>
      <c r="STL50" s="448"/>
      <c r="STM50" s="448"/>
      <c r="STN50" s="448"/>
      <c r="STO50" s="448"/>
      <c r="STP50" s="448"/>
      <c r="STQ50" s="448"/>
      <c r="STR50" s="448"/>
      <c r="STS50" s="448"/>
      <c r="STT50" s="448"/>
      <c r="STU50" s="448"/>
      <c r="STV50" s="448"/>
      <c r="STW50" s="448"/>
      <c r="STX50" s="448"/>
      <c r="STY50" s="448"/>
      <c r="STZ50" s="448"/>
      <c r="SUA50" s="448"/>
      <c r="SUB50" s="448"/>
      <c r="SUC50" s="448"/>
      <c r="SUD50" s="448"/>
      <c r="SUE50" s="448"/>
      <c r="SUF50" s="448"/>
      <c r="SUG50" s="448"/>
      <c r="SUH50" s="448"/>
      <c r="SUI50" s="448"/>
      <c r="SUJ50" s="448"/>
      <c r="SUK50" s="448"/>
      <c r="SUL50" s="448"/>
      <c r="SUM50" s="448"/>
      <c r="SUN50" s="448"/>
      <c r="SUO50" s="448"/>
      <c r="SUP50" s="448"/>
      <c r="SUQ50" s="448"/>
      <c r="SUR50" s="448"/>
      <c r="SUS50" s="448"/>
      <c r="SUT50" s="448"/>
      <c r="SUU50" s="448"/>
      <c r="SUV50" s="448"/>
      <c r="SUW50" s="448"/>
      <c r="SUX50" s="448"/>
      <c r="SUY50" s="448"/>
      <c r="SUZ50" s="448"/>
      <c r="SVA50" s="448"/>
      <c r="SVB50" s="448"/>
      <c r="SVC50" s="448"/>
      <c r="SVD50" s="448"/>
      <c r="SVE50" s="448"/>
      <c r="SVF50" s="448"/>
      <c r="SVG50" s="448"/>
      <c r="SVH50" s="448"/>
      <c r="SVI50" s="448"/>
      <c r="SVJ50" s="448"/>
      <c r="SVK50" s="448"/>
      <c r="SVL50" s="448"/>
      <c r="SVM50" s="448"/>
      <c r="SVN50" s="448"/>
      <c r="SVO50" s="448"/>
      <c r="SVP50" s="448"/>
      <c r="SVQ50" s="448"/>
      <c r="SVR50" s="448"/>
      <c r="SVS50" s="448"/>
      <c r="SVT50" s="448"/>
      <c r="SVU50" s="448"/>
      <c r="SVV50" s="448"/>
      <c r="SVW50" s="448"/>
      <c r="SVX50" s="448"/>
      <c r="SVY50" s="448"/>
      <c r="SVZ50" s="448"/>
      <c r="SWA50" s="448"/>
      <c r="SWB50" s="448"/>
      <c r="SWC50" s="448"/>
      <c r="SWD50" s="448"/>
      <c r="SWE50" s="448"/>
      <c r="SWF50" s="448"/>
      <c r="SWG50" s="448"/>
      <c r="SWH50" s="448"/>
      <c r="SWI50" s="448"/>
      <c r="SWJ50" s="448"/>
      <c r="SWK50" s="448"/>
      <c r="SWL50" s="448"/>
      <c r="SWM50" s="448"/>
      <c r="SWN50" s="448"/>
      <c r="SWO50" s="448"/>
      <c r="SWP50" s="448"/>
      <c r="SWQ50" s="448"/>
      <c r="SWR50" s="448"/>
      <c r="SWS50" s="448"/>
      <c r="SWT50" s="448"/>
      <c r="SWU50" s="448"/>
      <c r="SWV50" s="448"/>
      <c r="SWW50" s="448"/>
      <c r="SWX50" s="448"/>
      <c r="SWY50" s="448"/>
      <c r="SWZ50" s="448"/>
      <c r="SXA50" s="448"/>
      <c r="SXB50" s="448"/>
      <c r="SXC50" s="448"/>
      <c r="SXD50" s="448"/>
      <c r="SXE50" s="448"/>
      <c r="SXF50" s="448"/>
      <c r="SXG50" s="448"/>
      <c r="SXH50" s="448"/>
      <c r="SXI50" s="448"/>
      <c r="SXJ50" s="448"/>
      <c r="SXK50" s="448"/>
      <c r="SXL50" s="448"/>
      <c r="SXM50" s="448"/>
      <c r="SXN50" s="448"/>
      <c r="SXO50" s="448"/>
      <c r="SXP50" s="448"/>
      <c r="SXQ50" s="448"/>
      <c r="SXR50" s="448"/>
      <c r="SXS50" s="448"/>
      <c r="SXT50" s="448"/>
      <c r="SXU50" s="448"/>
      <c r="SXV50" s="448"/>
      <c r="SXW50" s="448"/>
      <c r="SXX50" s="448"/>
      <c r="SXY50" s="448"/>
      <c r="SXZ50" s="448"/>
      <c r="SYA50" s="448"/>
      <c r="SYB50" s="448"/>
      <c r="SYC50" s="448"/>
      <c r="SYD50" s="448"/>
      <c r="SYE50" s="448"/>
      <c r="SYF50" s="448"/>
      <c r="SYG50" s="448"/>
      <c r="SYH50" s="448"/>
      <c r="SYI50" s="448"/>
      <c r="SYJ50" s="448"/>
      <c r="SYK50" s="448"/>
      <c r="SYL50" s="448"/>
      <c r="SYM50" s="448"/>
      <c r="SYN50" s="448"/>
      <c r="SYO50" s="448"/>
      <c r="SYP50" s="448"/>
      <c r="SYQ50" s="448"/>
      <c r="SYR50" s="448"/>
      <c r="SYS50" s="448"/>
      <c r="SYT50" s="448"/>
      <c r="SYU50" s="448"/>
      <c r="SYV50" s="448"/>
      <c r="SYW50" s="448"/>
      <c r="SYX50" s="448"/>
      <c r="SYY50" s="448"/>
      <c r="SYZ50" s="448"/>
      <c r="SZA50" s="448"/>
      <c r="SZB50" s="448"/>
      <c r="SZC50" s="448"/>
      <c r="SZD50" s="448"/>
      <c r="SZE50" s="448"/>
      <c r="SZF50" s="448"/>
      <c r="SZG50" s="448"/>
      <c r="SZH50" s="448"/>
      <c r="SZI50" s="448"/>
      <c r="SZJ50" s="448"/>
      <c r="SZK50" s="448"/>
      <c r="SZL50" s="448"/>
      <c r="SZM50" s="448"/>
      <c r="SZN50" s="448"/>
      <c r="SZO50" s="448"/>
      <c r="SZP50" s="448"/>
      <c r="SZQ50" s="448"/>
      <c r="SZR50" s="448"/>
      <c r="SZS50" s="448"/>
      <c r="SZT50" s="448"/>
      <c r="SZU50" s="448"/>
      <c r="SZV50" s="448"/>
      <c r="SZW50" s="448"/>
      <c r="SZX50" s="448"/>
      <c r="SZY50" s="448"/>
      <c r="SZZ50" s="448"/>
      <c r="TAA50" s="448"/>
      <c r="TAB50" s="448"/>
      <c r="TAC50" s="448"/>
      <c r="TAD50" s="448"/>
      <c r="TAE50" s="448"/>
      <c r="TAF50" s="448"/>
      <c r="TAG50" s="448"/>
      <c r="TAH50" s="448"/>
      <c r="TAI50" s="448"/>
      <c r="TAJ50" s="448"/>
      <c r="TAK50" s="448"/>
      <c r="TAL50" s="448"/>
      <c r="TAM50" s="448"/>
      <c r="TAN50" s="448"/>
      <c r="TAO50" s="448"/>
      <c r="TAP50" s="448"/>
      <c r="TAQ50" s="448"/>
      <c r="TAR50" s="448"/>
      <c r="TAS50" s="448"/>
      <c r="TAT50" s="448"/>
      <c r="TAU50" s="448"/>
      <c r="TAV50" s="448"/>
      <c r="TAW50" s="448"/>
      <c r="TAX50" s="448"/>
      <c r="TAY50" s="448"/>
      <c r="TAZ50" s="448"/>
      <c r="TBA50" s="448"/>
      <c r="TBB50" s="448"/>
      <c r="TBC50" s="448"/>
      <c r="TBD50" s="448"/>
      <c r="TBE50" s="448"/>
      <c r="TBF50" s="448"/>
      <c r="TBG50" s="448"/>
      <c r="TBH50" s="448"/>
      <c r="TBI50" s="448"/>
      <c r="TBJ50" s="448"/>
      <c r="TBK50" s="448"/>
      <c r="TBL50" s="448"/>
      <c r="TBM50" s="448"/>
      <c r="TBN50" s="448"/>
      <c r="TBO50" s="448"/>
      <c r="TBP50" s="448"/>
      <c r="TBQ50" s="448"/>
      <c r="TBR50" s="448"/>
      <c r="TBS50" s="448"/>
      <c r="TBT50" s="448"/>
      <c r="TBU50" s="448"/>
      <c r="TBV50" s="448"/>
      <c r="TBW50" s="448"/>
      <c r="TBX50" s="448"/>
      <c r="TBY50" s="448"/>
      <c r="TBZ50" s="448"/>
      <c r="TCA50" s="448"/>
      <c r="TCB50" s="448"/>
      <c r="TCC50" s="448"/>
      <c r="TCD50" s="448"/>
      <c r="TCE50" s="448"/>
      <c r="TCF50" s="448"/>
      <c r="TCG50" s="448"/>
      <c r="TCH50" s="448"/>
      <c r="TCI50" s="448"/>
      <c r="TCJ50" s="448"/>
      <c r="TCK50" s="448"/>
      <c r="TCL50" s="448"/>
      <c r="TCM50" s="448"/>
      <c r="TCN50" s="448"/>
      <c r="TCO50" s="448"/>
      <c r="TCP50" s="448"/>
      <c r="TCQ50" s="448"/>
      <c r="TCR50" s="448"/>
      <c r="TCS50" s="448"/>
      <c r="TCT50" s="448"/>
      <c r="TCU50" s="448"/>
      <c r="TCV50" s="448"/>
      <c r="TCW50" s="448"/>
      <c r="TCX50" s="448"/>
      <c r="TCY50" s="448"/>
      <c r="TCZ50" s="448"/>
      <c r="TDA50" s="448"/>
      <c r="TDB50" s="448"/>
      <c r="TDC50" s="448"/>
      <c r="TDD50" s="448"/>
      <c r="TDE50" s="448"/>
      <c r="TDF50" s="448"/>
      <c r="TDG50" s="448"/>
      <c r="TDH50" s="448"/>
      <c r="TDI50" s="448"/>
      <c r="TDJ50" s="448"/>
      <c r="TDK50" s="448"/>
      <c r="TDL50" s="448"/>
      <c r="TDM50" s="448"/>
      <c r="TDN50" s="448"/>
      <c r="TDO50" s="448"/>
      <c r="TDP50" s="448"/>
      <c r="TDQ50" s="448"/>
      <c r="TDR50" s="448"/>
      <c r="TDS50" s="448"/>
      <c r="TDT50" s="448"/>
      <c r="TDU50" s="448"/>
      <c r="TDV50" s="448"/>
      <c r="TDW50" s="448"/>
      <c r="TDX50" s="448"/>
      <c r="TDY50" s="448"/>
      <c r="TDZ50" s="448"/>
      <c r="TEA50" s="448"/>
      <c r="TEB50" s="448"/>
      <c r="TEC50" s="448"/>
      <c r="TED50" s="448"/>
      <c r="TEE50" s="448"/>
      <c r="TEF50" s="448"/>
      <c r="TEG50" s="448"/>
      <c r="TEH50" s="448"/>
      <c r="TEI50" s="448"/>
      <c r="TEJ50" s="448"/>
      <c r="TEK50" s="448"/>
      <c r="TEL50" s="448"/>
      <c r="TEM50" s="448"/>
      <c r="TEN50" s="448"/>
      <c r="TEO50" s="448"/>
      <c r="TEP50" s="448"/>
      <c r="TEQ50" s="448"/>
      <c r="TER50" s="448"/>
      <c r="TES50" s="448"/>
      <c r="TET50" s="448"/>
      <c r="TEU50" s="448"/>
      <c r="TEV50" s="448"/>
      <c r="TEW50" s="448"/>
      <c r="TEX50" s="448"/>
      <c r="TEY50" s="448"/>
      <c r="TEZ50" s="448"/>
      <c r="TFA50" s="448"/>
      <c r="TFB50" s="448"/>
      <c r="TFC50" s="448"/>
      <c r="TFD50" s="448"/>
      <c r="TFE50" s="448"/>
      <c r="TFF50" s="448"/>
      <c r="TFG50" s="448"/>
      <c r="TFH50" s="448"/>
      <c r="TFI50" s="448"/>
      <c r="TFJ50" s="448"/>
      <c r="TFK50" s="448"/>
      <c r="TFL50" s="448"/>
      <c r="TFM50" s="448"/>
      <c r="TFN50" s="448"/>
      <c r="TFO50" s="448"/>
      <c r="TFP50" s="448"/>
      <c r="TFQ50" s="448"/>
      <c r="TFR50" s="448"/>
      <c r="TFS50" s="448"/>
      <c r="TFT50" s="448"/>
      <c r="TFU50" s="448"/>
      <c r="TFV50" s="448"/>
      <c r="TFW50" s="448"/>
      <c r="TFX50" s="448"/>
      <c r="TFY50" s="448"/>
      <c r="TFZ50" s="448"/>
      <c r="TGA50" s="448"/>
      <c r="TGB50" s="448"/>
      <c r="TGC50" s="448"/>
      <c r="TGD50" s="448"/>
      <c r="TGE50" s="448"/>
      <c r="TGF50" s="448"/>
      <c r="TGG50" s="448"/>
      <c r="TGH50" s="448"/>
      <c r="TGI50" s="448"/>
      <c r="TGJ50" s="448"/>
      <c r="TGK50" s="448"/>
      <c r="TGL50" s="448"/>
      <c r="TGM50" s="448"/>
      <c r="TGN50" s="448"/>
      <c r="TGO50" s="448"/>
      <c r="TGP50" s="448"/>
      <c r="TGQ50" s="448"/>
      <c r="TGR50" s="448"/>
      <c r="TGS50" s="448"/>
      <c r="TGT50" s="448"/>
      <c r="TGU50" s="448"/>
      <c r="TGV50" s="448"/>
      <c r="TGW50" s="448"/>
      <c r="TGX50" s="448"/>
      <c r="TGY50" s="448"/>
      <c r="TGZ50" s="448"/>
      <c r="THA50" s="448"/>
      <c r="THB50" s="448"/>
      <c r="THC50" s="448"/>
      <c r="THD50" s="448"/>
      <c r="THE50" s="448"/>
      <c r="THF50" s="448"/>
      <c r="THG50" s="448"/>
      <c r="THH50" s="448"/>
      <c r="THI50" s="448"/>
      <c r="THJ50" s="448"/>
      <c r="THK50" s="448"/>
      <c r="THL50" s="448"/>
      <c r="THM50" s="448"/>
      <c r="THN50" s="448"/>
      <c r="THO50" s="448"/>
      <c r="THP50" s="448"/>
      <c r="THQ50" s="448"/>
      <c r="THR50" s="448"/>
      <c r="THS50" s="448"/>
      <c r="THT50" s="448"/>
      <c r="THU50" s="448"/>
      <c r="THV50" s="448"/>
      <c r="THW50" s="448"/>
      <c r="THX50" s="448"/>
      <c r="THY50" s="448"/>
      <c r="THZ50" s="448"/>
      <c r="TIA50" s="448"/>
      <c r="TIB50" s="448"/>
      <c r="TIC50" s="448"/>
      <c r="TID50" s="448"/>
      <c r="TIE50" s="448"/>
      <c r="TIF50" s="448"/>
      <c r="TIG50" s="448"/>
      <c r="TIH50" s="448"/>
      <c r="TII50" s="448"/>
      <c r="TIJ50" s="448"/>
      <c r="TIK50" s="448"/>
      <c r="TIL50" s="448"/>
      <c r="TIM50" s="448"/>
      <c r="TIN50" s="448"/>
      <c r="TIO50" s="448"/>
      <c r="TIP50" s="448"/>
      <c r="TIQ50" s="448"/>
      <c r="TIR50" s="448"/>
      <c r="TIS50" s="448"/>
      <c r="TIT50" s="448"/>
      <c r="TIU50" s="448"/>
      <c r="TIV50" s="448"/>
      <c r="TIW50" s="448"/>
      <c r="TIX50" s="448"/>
      <c r="TIY50" s="448"/>
      <c r="TIZ50" s="448"/>
      <c r="TJA50" s="448"/>
      <c r="TJB50" s="448"/>
      <c r="TJC50" s="448"/>
      <c r="TJD50" s="448"/>
      <c r="TJE50" s="448"/>
      <c r="TJF50" s="448"/>
      <c r="TJG50" s="448"/>
      <c r="TJH50" s="448"/>
      <c r="TJI50" s="448"/>
      <c r="TJJ50" s="448"/>
      <c r="TJK50" s="448"/>
      <c r="TJL50" s="448"/>
      <c r="TJM50" s="448"/>
      <c r="TJN50" s="448"/>
      <c r="TJO50" s="448"/>
      <c r="TJP50" s="448"/>
      <c r="TJQ50" s="448"/>
      <c r="TJR50" s="448"/>
      <c r="TJS50" s="448"/>
      <c r="TJT50" s="448"/>
      <c r="TJU50" s="448"/>
      <c r="TJV50" s="448"/>
      <c r="TJW50" s="448"/>
      <c r="TJX50" s="448"/>
      <c r="TJY50" s="448"/>
      <c r="TJZ50" s="448"/>
      <c r="TKA50" s="448"/>
      <c r="TKB50" s="448"/>
      <c r="TKC50" s="448"/>
      <c r="TKD50" s="448"/>
      <c r="TKE50" s="448"/>
      <c r="TKF50" s="448"/>
      <c r="TKG50" s="448"/>
      <c r="TKH50" s="448"/>
      <c r="TKI50" s="448"/>
      <c r="TKJ50" s="448"/>
      <c r="TKK50" s="448"/>
      <c r="TKL50" s="448"/>
      <c r="TKM50" s="448"/>
      <c r="TKN50" s="448"/>
      <c r="TKO50" s="448"/>
      <c r="TKP50" s="448"/>
      <c r="TKQ50" s="448"/>
      <c r="TKR50" s="448"/>
      <c r="TKS50" s="448"/>
      <c r="TKT50" s="448"/>
      <c r="TKU50" s="448"/>
      <c r="TKV50" s="448"/>
      <c r="TKW50" s="448"/>
      <c r="TKX50" s="448"/>
      <c r="TKY50" s="448"/>
      <c r="TKZ50" s="448"/>
      <c r="TLA50" s="448"/>
      <c r="TLB50" s="448"/>
      <c r="TLC50" s="448"/>
      <c r="TLD50" s="448"/>
      <c r="TLE50" s="448"/>
      <c r="TLF50" s="448"/>
      <c r="TLG50" s="448"/>
      <c r="TLH50" s="448"/>
      <c r="TLI50" s="448"/>
      <c r="TLJ50" s="448"/>
      <c r="TLK50" s="448"/>
      <c r="TLL50" s="448"/>
      <c r="TLM50" s="448"/>
      <c r="TLN50" s="448"/>
      <c r="TLO50" s="448"/>
      <c r="TLP50" s="448"/>
      <c r="TLQ50" s="448"/>
      <c r="TLR50" s="448"/>
      <c r="TLS50" s="448"/>
      <c r="TLT50" s="448"/>
      <c r="TLU50" s="448"/>
      <c r="TLV50" s="448"/>
      <c r="TLW50" s="448"/>
      <c r="TLX50" s="448"/>
      <c r="TLY50" s="448"/>
      <c r="TLZ50" s="448"/>
      <c r="TMA50" s="448"/>
      <c r="TMB50" s="448"/>
      <c r="TMC50" s="448"/>
      <c r="TMD50" s="448"/>
      <c r="TME50" s="448"/>
      <c r="TMF50" s="448"/>
      <c r="TMG50" s="448"/>
      <c r="TMH50" s="448"/>
      <c r="TMI50" s="448"/>
      <c r="TMJ50" s="448"/>
      <c r="TMK50" s="448"/>
      <c r="TML50" s="448"/>
      <c r="TMM50" s="448"/>
      <c r="TMN50" s="448"/>
      <c r="TMO50" s="448"/>
      <c r="TMP50" s="448"/>
      <c r="TMQ50" s="448"/>
      <c r="TMR50" s="448"/>
      <c r="TMS50" s="448"/>
      <c r="TMT50" s="448"/>
      <c r="TMU50" s="448"/>
      <c r="TMV50" s="448"/>
      <c r="TMW50" s="448"/>
      <c r="TMX50" s="448"/>
      <c r="TMY50" s="448"/>
      <c r="TMZ50" s="448"/>
      <c r="TNA50" s="448"/>
      <c r="TNB50" s="448"/>
      <c r="TNC50" s="448"/>
      <c r="TND50" s="448"/>
      <c r="TNE50" s="448"/>
      <c r="TNF50" s="448"/>
      <c r="TNG50" s="448"/>
      <c r="TNH50" s="448"/>
      <c r="TNI50" s="448"/>
      <c r="TNJ50" s="448"/>
      <c r="TNK50" s="448"/>
      <c r="TNL50" s="448"/>
      <c r="TNM50" s="448"/>
      <c r="TNN50" s="448"/>
      <c r="TNO50" s="448"/>
      <c r="TNP50" s="448"/>
      <c r="TNQ50" s="448"/>
      <c r="TNR50" s="448"/>
      <c r="TNS50" s="448"/>
      <c r="TNT50" s="448"/>
      <c r="TNU50" s="448"/>
      <c r="TNV50" s="448"/>
      <c r="TNW50" s="448"/>
      <c r="TNX50" s="448"/>
      <c r="TNY50" s="448"/>
      <c r="TNZ50" s="448"/>
      <c r="TOA50" s="448"/>
      <c r="TOB50" s="448"/>
      <c r="TOC50" s="448"/>
      <c r="TOD50" s="448"/>
      <c r="TOE50" s="448"/>
      <c r="TOF50" s="448"/>
      <c r="TOG50" s="448"/>
      <c r="TOH50" s="448"/>
      <c r="TOI50" s="448"/>
      <c r="TOJ50" s="448"/>
      <c r="TOK50" s="448"/>
      <c r="TOL50" s="448"/>
      <c r="TOM50" s="448"/>
      <c r="TON50" s="448"/>
      <c r="TOO50" s="448"/>
      <c r="TOP50" s="448"/>
      <c r="TOQ50" s="448"/>
      <c r="TOR50" s="448"/>
      <c r="TOS50" s="448"/>
      <c r="TOT50" s="448"/>
      <c r="TOU50" s="448"/>
      <c r="TOV50" s="448"/>
      <c r="TOW50" s="448"/>
      <c r="TOX50" s="448"/>
      <c r="TOY50" s="448"/>
      <c r="TOZ50" s="448"/>
      <c r="TPA50" s="448"/>
      <c r="TPB50" s="448"/>
      <c r="TPC50" s="448"/>
      <c r="TPD50" s="448"/>
      <c r="TPE50" s="448"/>
      <c r="TPF50" s="448"/>
      <c r="TPG50" s="448"/>
      <c r="TPH50" s="448"/>
      <c r="TPI50" s="448"/>
      <c r="TPJ50" s="448"/>
      <c r="TPK50" s="448"/>
      <c r="TPL50" s="448"/>
      <c r="TPM50" s="448"/>
      <c r="TPN50" s="448"/>
      <c r="TPO50" s="448"/>
      <c r="TPP50" s="448"/>
      <c r="TPQ50" s="448"/>
      <c r="TPR50" s="448"/>
      <c r="TPS50" s="448"/>
      <c r="TPT50" s="448"/>
      <c r="TPU50" s="448"/>
      <c r="TPV50" s="448"/>
      <c r="TPW50" s="448"/>
      <c r="TPX50" s="448"/>
      <c r="TPY50" s="448"/>
      <c r="TPZ50" s="448"/>
      <c r="TQA50" s="448"/>
      <c r="TQB50" s="448"/>
      <c r="TQC50" s="448"/>
      <c r="TQD50" s="448"/>
      <c r="TQE50" s="448"/>
      <c r="TQF50" s="448"/>
      <c r="TQG50" s="448"/>
      <c r="TQH50" s="448"/>
      <c r="TQI50" s="448"/>
      <c r="TQJ50" s="448"/>
      <c r="TQK50" s="448"/>
      <c r="TQL50" s="448"/>
      <c r="TQM50" s="448"/>
      <c r="TQN50" s="448"/>
      <c r="TQO50" s="448"/>
      <c r="TQP50" s="448"/>
      <c r="TQQ50" s="448"/>
      <c r="TQR50" s="448"/>
      <c r="TQS50" s="448"/>
      <c r="TQT50" s="448"/>
      <c r="TQU50" s="448"/>
      <c r="TQV50" s="448"/>
      <c r="TQW50" s="448"/>
      <c r="TQX50" s="448"/>
      <c r="TQY50" s="448"/>
      <c r="TQZ50" s="448"/>
      <c r="TRA50" s="448"/>
      <c r="TRB50" s="448"/>
      <c r="TRC50" s="448"/>
      <c r="TRD50" s="448"/>
      <c r="TRE50" s="448"/>
      <c r="TRF50" s="448"/>
      <c r="TRG50" s="448"/>
      <c r="TRH50" s="448"/>
      <c r="TRI50" s="448"/>
      <c r="TRJ50" s="448"/>
      <c r="TRK50" s="448"/>
      <c r="TRL50" s="448"/>
      <c r="TRM50" s="448"/>
      <c r="TRN50" s="448"/>
      <c r="TRO50" s="448"/>
      <c r="TRP50" s="448"/>
      <c r="TRQ50" s="448"/>
      <c r="TRR50" s="448"/>
      <c r="TRS50" s="448"/>
      <c r="TRT50" s="448"/>
      <c r="TRU50" s="448"/>
      <c r="TRV50" s="448"/>
      <c r="TRW50" s="448"/>
      <c r="TRX50" s="448"/>
      <c r="TRY50" s="448"/>
      <c r="TRZ50" s="448"/>
      <c r="TSA50" s="448"/>
      <c r="TSB50" s="448"/>
      <c r="TSC50" s="448"/>
      <c r="TSD50" s="448"/>
      <c r="TSE50" s="448"/>
      <c r="TSF50" s="448"/>
      <c r="TSG50" s="448"/>
      <c r="TSH50" s="448"/>
      <c r="TSI50" s="448"/>
      <c r="TSJ50" s="448"/>
      <c r="TSK50" s="448"/>
      <c r="TSL50" s="448"/>
      <c r="TSM50" s="448"/>
      <c r="TSN50" s="448"/>
      <c r="TSO50" s="448"/>
      <c r="TSP50" s="448"/>
      <c r="TSQ50" s="448"/>
      <c r="TSR50" s="448"/>
      <c r="TSS50" s="448"/>
      <c r="TST50" s="448"/>
      <c r="TSU50" s="448"/>
      <c r="TSV50" s="448"/>
      <c r="TSW50" s="448"/>
      <c r="TSX50" s="448"/>
      <c r="TSY50" s="448"/>
      <c r="TSZ50" s="448"/>
      <c r="TTA50" s="448"/>
      <c r="TTB50" s="448"/>
      <c r="TTC50" s="448"/>
      <c r="TTD50" s="448"/>
      <c r="TTE50" s="448"/>
      <c r="TTF50" s="448"/>
      <c r="TTG50" s="448"/>
      <c r="TTH50" s="448"/>
      <c r="TTI50" s="448"/>
      <c r="TTJ50" s="448"/>
      <c r="TTK50" s="448"/>
      <c r="TTL50" s="448"/>
      <c r="TTM50" s="448"/>
      <c r="TTN50" s="448"/>
      <c r="TTO50" s="448"/>
      <c r="TTP50" s="448"/>
      <c r="TTQ50" s="448"/>
      <c r="TTR50" s="448"/>
      <c r="TTS50" s="448"/>
      <c r="TTT50" s="448"/>
      <c r="TTU50" s="448"/>
      <c r="TTV50" s="448"/>
      <c r="TTW50" s="448"/>
      <c r="TTX50" s="448"/>
      <c r="TTY50" s="448"/>
      <c r="TTZ50" s="448"/>
      <c r="TUA50" s="448"/>
      <c r="TUB50" s="448"/>
      <c r="TUC50" s="448"/>
      <c r="TUD50" s="448"/>
      <c r="TUE50" s="448"/>
      <c r="TUF50" s="448"/>
      <c r="TUG50" s="448"/>
      <c r="TUH50" s="448"/>
      <c r="TUI50" s="448"/>
      <c r="TUJ50" s="448"/>
      <c r="TUK50" s="448"/>
      <c r="TUL50" s="448"/>
      <c r="TUM50" s="448"/>
      <c r="TUN50" s="448"/>
      <c r="TUO50" s="448"/>
      <c r="TUP50" s="448"/>
      <c r="TUQ50" s="448"/>
      <c r="TUR50" s="448"/>
      <c r="TUS50" s="448"/>
      <c r="TUT50" s="448"/>
      <c r="TUU50" s="448"/>
      <c r="TUV50" s="448"/>
      <c r="TUW50" s="448"/>
      <c r="TUX50" s="448"/>
      <c r="TUY50" s="448"/>
      <c r="TUZ50" s="448"/>
      <c r="TVA50" s="448"/>
      <c r="TVB50" s="448"/>
      <c r="TVC50" s="448"/>
      <c r="TVD50" s="448"/>
      <c r="TVE50" s="448"/>
      <c r="TVF50" s="448"/>
      <c r="TVG50" s="448"/>
      <c r="TVH50" s="448"/>
      <c r="TVI50" s="448"/>
      <c r="TVJ50" s="448"/>
      <c r="TVK50" s="448"/>
      <c r="TVL50" s="448"/>
      <c r="TVM50" s="448"/>
      <c r="TVN50" s="448"/>
      <c r="TVO50" s="448"/>
      <c r="TVP50" s="448"/>
      <c r="TVQ50" s="448"/>
      <c r="TVR50" s="448"/>
      <c r="TVS50" s="448"/>
      <c r="TVT50" s="448"/>
      <c r="TVU50" s="448"/>
      <c r="TVV50" s="448"/>
      <c r="TVW50" s="448"/>
      <c r="TVX50" s="448"/>
      <c r="TVY50" s="448"/>
      <c r="TVZ50" s="448"/>
      <c r="TWA50" s="448"/>
      <c r="TWB50" s="448"/>
      <c r="TWC50" s="448"/>
      <c r="TWD50" s="448"/>
      <c r="TWE50" s="448"/>
      <c r="TWF50" s="448"/>
      <c r="TWG50" s="448"/>
      <c r="TWH50" s="448"/>
      <c r="TWI50" s="448"/>
      <c r="TWJ50" s="448"/>
      <c r="TWK50" s="448"/>
      <c r="TWL50" s="448"/>
      <c r="TWM50" s="448"/>
      <c r="TWN50" s="448"/>
      <c r="TWO50" s="448"/>
      <c r="TWP50" s="448"/>
      <c r="TWQ50" s="448"/>
      <c r="TWR50" s="448"/>
      <c r="TWS50" s="448"/>
      <c r="TWT50" s="448"/>
      <c r="TWU50" s="448"/>
      <c r="TWV50" s="448"/>
      <c r="TWW50" s="448"/>
      <c r="TWX50" s="448"/>
      <c r="TWY50" s="448"/>
      <c r="TWZ50" s="448"/>
      <c r="TXA50" s="448"/>
      <c r="TXB50" s="448"/>
      <c r="TXC50" s="448"/>
      <c r="TXD50" s="448"/>
      <c r="TXE50" s="448"/>
      <c r="TXF50" s="448"/>
      <c r="TXG50" s="448"/>
      <c r="TXH50" s="448"/>
      <c r="TXI50" s="448"/>
      <c r="TXJ50" s="448"/>
      <c r="TXK50" s="448"/>
      <c r="TXL50" s="448"/>
      <c r="TXM50" s="448"/>
      <c r="TXN50" s="448"/>
      <c r="TXO50" s="448"/>
      <c r="TXP50" s="448"/>
      <c r="TXQ50" s="448"/>
      <c r="TXR50" s="448"/>
      <c r="TXS50" s="448"/>
      <c r="TXT50" s="448"/>
      <c r="TXU50" s="448"/>
      <c r="TXV50" s="448"/>
      <c r="TXW50" s="448"/>
      <c r="TXX50" s="448"/>
      <c r="TXY50" s="448"/>
      <c r="TXZ50" s="448"/>
      <c r="TYA50" s="448"/>
      <c r="TYB50" s="448"/>
      <c r="TYC50" s="448"/>
      <c r="TYD50" s="448"/>
      <c r="TYE50" s="448"/>
      <c r="TYF50" s="448"/>
      <c r="TYG50" s="448"/>
      <c r="TYH50" s="448"/>
      <c r="TYI50" s="448"/>
      <c r="TYJ50" s="448"/>
      <c r="TYK50" s="448"/>
      <c r="TYL50" s="448"/>
      <c r="TYM50" s="448"/>
      <c r="TYN50" s="448"/>
      <c r="TYO50" s="448"/>
      <c r="TYP50" s="448"/>
      <c r="TYQ50" s="448"/>
      <c r="TYR50" s="448"/>
      <c r="TYS50" s="448"/>
      <c r="TYT50" s="448"/>
      <c r="TYU50" s="448"/>
      <c r="TYV50" s="448"/>
      <c r="TYW50" s="448"/>
      <c r="TYX50" s="448"/>
      <c r="TYY50" s="448"/>
      <c r="TYZ50" s="448"/>
      <c r="TZA50" s="448"/>
      <c r="TZB50" s="448"/>
      <c r="TZC50" s="448"/>
      <c r="TZD50" s="448"/>
      <c r="TZE50" s="448"/>
      <c r="TZF50" s="448"/>
      <c r="TZG50" s="448"/>
      <c r="TZH50" s="448"/>
      <c r="TZI50" s="448"/>
      <c r="TZJ50" s="448"/>
      <c r="TZK50" s="448"/>
      <c r="TZL50" s="448"/>
      <c r="TZM50" s="448"/>
      <c r="TZN50" s="448"/>
      <c r="TZO50" s="448"/>
      <c r="TZP50" s="448"/>
      <c r="TZQ50" s="448"/>
      <c r="TZR50" s="448"/>
      <c r="TZS50" s="448"/>
      <c r="TZT50" s="448"/>
      <c r="TZU50" s="448"/>
      <c r="TZV50" s="448"/>
      <c r="TZW50" s="448"/>
      <c r="TZX50" s="448"/>
      <c r="TZY50" s="448"/>
      <c r="TZZ50" s="448"/>
      <c r="UAA50" s="448"/>
      <c r="UAB50" s="448"/>
      <c r="UAC50" s="448"/>
      <c r="UAD50" s="448"/>
      <c r="UAE50" s="448"/>
      <c r="UAF50" s="448"/>
      <c r="UAG50" s="448"/>
      <c r="UAH50" s="448"/>
      <c r="UAI50" s="448"/>
      <c r="UAJ50" s="448"/>
      <c r="UAK50" s="448"/>
      <c r="UAL50" s="448"/>
      <c r="UAM50" s="448"/>
      <c r="UAN50" s="448"/>
      <c r="UAO50" s="448"/>
      <c r="UAP50" s="448"/>
      <c r="UAQ50" s="448"/>
      <c r="UAR50" s="448"/>
      <c r="UAS50" s="448"/>
      <c r="UAT50" s="448"/>
      <c r="UAU50" s="448"/>
      <c r="UAV50" s="448"/>
      <c r="UAW50" s="448"/>
      <c r="UAX50" s="448"/>
      <c r="UAY50" s="448"/>
      <c r="UAZ50" s="448"/>
      <c r="UBA50" s="448"/>
      <c r="UBB50" s="448"/>
      <c r="UBC50" s="448"/>
      <c r="UBD50" s="448"/>
      <c r="UBE50" s="448"/>
      <c r="UBF50" s="448"/>
      <c r="UBG50" s="448"/>
      <c r="UBH50" s="448"/>
      <c r="UBI50" s="448"/>
      <c r="UBJ50" s="448"/>
      <c r="UBK50" s="448"/>
      <c r="UBL50" s="448"/>
      <c r="UBM50" s="448"/>
      <c r="UBN50" s="448"/>
      <c r="UBO50" s="448"/>
      <c r="UBP50" s="448"/>
      <c r="UBQ50" s="448"/>
      <c r="UBR50" s="448"/>
      <c r="UBS50" s="448"/>
      <c r="UBT50" s="448"/>
      <c r="UBU50" s="448"/>
      <c r="UBV50" s="448"/>
      <c r="UBW50" s="448"/>
      <c r="UBX50" s="448"/>
      <c r="UBY50" s="448"/>
      <c r="UBZ50" s="448"/>
      <c r="UCA50" s="448"/>
      <c r="UCB50" s="448"/>
      <c r="UCC50" s="448"/>
      <c r="UCD50" s="448"/>
      <c r="UCE50" s="448"/>
      <c r="UCF50" s="448"/>
      <c r="UCG50" s="448"/>
      <c r="UCH50" s="448"/>
      <c r="UCI50" s="448"/>
      <c r="UCJ50" s="448"/>
      <c r="UCK50" s="448"/>
      <c r="UCL50" s="448"/>
      <c r="UCM50" s="448"/>
      <c r="UCN50" s="448"/>
      <c r="UCO50" s="448"/>
      <c r="UCP50" s="448"/>
      <c r="UCQ50" s="448"/>
      <c r="UCR50" s="448"/>
      <c r="UCS50" s="448"/>
      <c r="UCT50" s="448"/>
      <c r="UCU50" s="448"/>
      <c r="UCV50" s="448"/>
      <c r="UCW50" s="448"/>
      <c r="UCX50" s="448"/>
      <c r="UCY50" s="448"/>
      <c r="UCZ50" s="448"/>
      <c r="UDA50" s="448"/>
      <c r="UDB50" s="448"/>
      <c r="UDC50" s="448"/>
      <c r="UDD50" s="448"/>
      <c r="UDE50" s="448"/>
      <c r="UDF50" s="448"/>
      <c r="UDG50" s="448"/>
      <c r="UDH50" s="448"/>
      <c r="UDI50" s="448"/>
      <c r="UDJ50" s="448"/>
      <c r="UDK50" s="448"/>
      <c r="UDL50" s="448"/>
      <c r="UDM50" s="448"/>
      <c r="UDN50" s="448"/>
      <c r="UDO50" s="448"/>
      <c r="UDP50" s="448"/>
      <c r="UDQ50" s="448"/>
      <c r="UDR50" s="448"/>
      <c r="UDS50" s="448"/>
      <c r="UDT50" s="448"/>
      <c r="UDU50" s="448"/>
      <c r="UDV50" s="448"/>
      <c r="UDW50" s="448"/>
      <c r="UDX50" s="448"/>
      <c r="UDY50" s="448"/>
      <c r="UDZ50" s="448"/>
      <c r="UEA50" s="448"/>
      <c r="UEB50" s="448"/>
      <c r="UEC50" s="448"/>
      <c r="UED50" s="448"/>
      <c r="UEE50" s="448"/>
      <c r="UEF50" s="448"/>
      <c r="UEG50" s="448"/>
      <c r="UEH50" s="448"/>
      <c r="UEI50" s="448"/>
      <c r="UEJ50" s="448"/>
      <c r="UEK50" s="448"/>
      <c r="UEL50" s="448"/>
      <c r="UEM50" s="448"/>
      <c r="UEN50" s="448"/>
      <c r="UEO50" s="448"/>
      <c r="UEP50" s="448"/>
      <c r="UEQ50" s="448"/>
      <c r="UER50" s="448"/>
      <c r="UES50" s="448"/>
      <c r="UET50" s="448"/>
      <c r="UEU50" s="448"/>
      <c r="UEV50" s="448"/>
      <c r="UEW50" s="448"/>
      <c r="UEX50" s="448"/>
      <c r="UEY50" s="448"/>
      <c r="UEZ50" s="448"/>
      <c r="UFA50" s="448"/>
      <c r="UFB50" s="448"/>
      <c r="UFC50" s="448"/>
      <c r="UFD50" s="448"/>
      <c r="UFE50" s="448"/>
      <c r="UFF50" s="448"/>
      <c r="UFG50" s="448"/>
      <c r="UFH50" s="448"/>
      <c r="UFI50" s="448"/>
      <c r="UFJ50" s="448"/>
      <c r="UFK50" s="448"/>
      <c r="UFL50" s="448"/>
      <c r="UFM50" s="448"/>
      <c r="UFN50" s="448"/>
      <c r="UFO50" s="448"/>
      <c r="UFP50" s="448"/>
      <c r="UFQ50" s="448"/>
      <c r="UFR50" s="448"/>
      <c r="UFS50" s="448"/>
      <c r="UFT50" s="448"/>
      <c r="UFU50" s="448"/>
      <c r="UFV50" s="448"/>
      <c r="UFW50" s="448"/>
      <c r="UFX50" s="448"/>
      <c r="UFY50" s="448"/>
      <c r="UFZ50" s="448"/>
      <c r="UGA50" s="448"/>
      <c r="UGB50" s="448"/>
      <c r="UGC50" s="448"/>
      <c r="UGD50" s="448"/>
      <c r="UGE50" s="448"/>
      <c r="UGF50" s="448"/>
      <c r="UGG50" s="448"/>
      <c r="UGH50" s="448"/>
      <c r="UGI50" s="448"/>
      <c r="UGJ50" s="448"/>
      <c r="UGK50" s="448"/>
      <c r="UGL50" s="448"/>
      <c r="UGM50" s="448"/>
      <c r="UGN50" s="448"/>
      <c r="UGO50" s="448"/>
      <c r="UGP50" s="448"/>
      <c r="UGQ50" s="448"/>
      <c r="UGR50" s="448"/>
      <c r="UGS50" s="448"/>
      <c r="UGT50" s="448"/>
      <c r="UGU50" s="448"/>
      <c r="UGV50" s="448"/>
      <c r="UGW50" s="448"/>
      <c r="UGX50" s="448"/>
      <c r="UGY50" s="448"/>
      <c r="UGZ50" s="448"/>
      <c r="UHA50" s="448"/>
      <c r="UHB50" s="448"/>
      <c r="UHC50" s="448"/>
      <c r="UHD50" s="448"/>
      <c r="UHE50" s="448"/>
      <c r="UHF50" s="448"/>
      <c r="UHG50" s="448"/>
      <c r="UHH50" s="448"/>
      <c r="UHI50" s="448"/>
      <c r="UHJ50" s="448"/>
      <c r="UHK50" s="448"/>
      <c r="UHL50" s="448"/>
      <c r="UHM50" s="448"/>
      <c r="UHN50" s="448"/>
      <c r="UHO50" s="448"/>
      <c r="UHP50" s="448"/>
      <c r="UHQ50" s="448"/>
      <c r="UHR50" s="448"/>
      <c r="UHS50" s="448"/>
      <c r="UHT50" s="448"/>
      <c r="UHU50" s="448"/>
      <c r="UHV50" s="448"/>
      <c r="UHW50" s="448"/>
      <c r="UHX50" s="448"/>
      <c r="UHY50" s="448"/>
      <c r="UHZ50" s="448"/>
      <c r="UIA50" s="448"/>
      <c r="UIB50" s="448"/>
      <c r="UIC50" s="448"/>
      <c r="UID50" s="448"/>
      <c r="UIE50" s="448"/>
      <c r="UIF50" s="448"/>
      <c r="UIG50" s="448"/>
      <c r="UIH50" s="448"/>
      <c r="UII50" s="448"/>
      <c r="UIJ50" s="448"/>
      <c r="UIK50" s="448"/>
      <c r="UIL50" s="448"/>
      <c r="UIM50" s="448"/>
      <c r="UIN50" s="448"/>
      <c r="UIO50" s="448"/>
      <c r="UIP50" s="448"/>
      <c r="UIQ50" s="448"/>
      <c r="UIR50" s="448"/>
      <c r="UIS50" s="448"/>
      <c r="UIT50" s="448"/>
      <c r="UIU50" s="448"/>
      <c r="UIV50" s="448"/>
      <c r="UIW50" s="448"/>
      <c r="UIX50" s="448"/>
      <c r="UIY50" s="448"/>
      <c r="UIZ50" s="448"/>
      <c r="UJA50" s="448"/>
      <c r="UJB50" s="448"/>
      <c r="UJC50" s="448"/>
      <c r="UJD50" s="448"/>
      <c r="UJE50" s="448"/>
      <c r="UJF50" s="448"/>
      <c r="UJG50" s="448"/>
      <c r="UJH50" s="448"/>
      <c r="UJI50" s="448"/>
      <c r="UJJ50" s="448"/>
      <c r="UJK50" s="448"/>
      <c r="UJL50" s="448"/>
      <c r="UJM50" s="448"/>
      <c r="UJN50" s="448"/>
      <c r="UJO50" s="448"/>
      <c r="UJP50" s="448"/>
      <c r="UJQ50" s="448"/>
      <c r="UJR50" s="448"/>
      <c r="UJS50" s="448"/>
      <c r="UJT50" s="448"/>
      <c r="UJU50" s="448"/>
      <c r="UJV50" s="448"/>
      <c r="UJW50" s="448"/>
      <c r="UJX50" s="448"/>
      <c r="UJY50" s="448"/>
      <c r="UJZ50" s="448"/>
      <c r="UKA50" s="448"/>
      <c r="UKB50" s="448"/>
      <c r="UKC50" s="448"/>
      <c r="UKD50" s="448"/>
      <c r="UKE50" s="448"/>
      <c r="UKF50" s="448"/>
      <c r="UKG50" s="448"/>
      <c r="UKH50" s="448"/>
      <c r="UKI50" s="448"/>
      <c r="UKJ50" s="448"/>
      <c r="UKK50" s="448"/>
      <c r="UKL50" s="448"/>
      <c r="UKM50" s="448"/>
      <c r="UKN50" s="448"/>
      <c r="UKO50" s="448"/>
      <c r="UKP50" s="448"/>
      <c r="UKQ50" s="448"/>
      <c r="UKR50" s="448"/>
      <c r="UKS50" s="448"/>
      <c r="UKT50" s="448"/>
      <c r="UKU50" s="448"/>
      <c r="UKV50" s="448"/>
      <c r="UKW50" s="448"/>
      <c r="UKX50" s="448"/>
      <c r="UKY50" s="448"/>
      <c r="UKZ50" s="448"/>
      <c r="ULA50" s="448"/>
      <c r="ULB50" s="448"/>
      <c r="ULC50" s="448"/>
      <c r="ULD50" s="448"/>
      <c r="ULE50" s="448"/>
      <c r="ULF50" s="448"/>
      <c r="ULG50" s="448"/>
      <c r="ULH50" s="448"/>
      <c r="ULI50" s="448"/>
      <c r="ULJ50" s="448"/>
      <c r="ULK50" s="448"/>
      <c r="ULL50" s="448"/>
      <c r="ULM50" s="448"/>
      <c r="ULN50" s="448"/>
      <c r="ULO50" s="448"/>
      <c r="ULP50" s="448"/>
      <c r="ULQ50" s="448"/>
      <c r="ULR50" s="448"/>
      <c r="ULS50" s="448"/>
      <c r="ULT50" s="448"/>
      <c r="ULU50" s="448"/>
      <c r="ULV50" s="448"/>
      <c r="ULW50" s="448"/>
      <c r="ULX50" s="448"/>
      <c r="ULY50" s="448"/>
      <c r="ULZ50" s="448"/>
      <c r="UMA50" s="448"/>
      <c r="UMB50" s="448"/>
      <c r="UMC50" s="448"/>
      <c r="UMD50" s="448"/>
      <c r="UME50" s="448"/>
      <c r="UMF50" s="448"/>
      <c r="UMG50" s="448"/>
      <c r="UMH50" s="448"/>
      <c r="UMI50" s="448"/>
      <c r="UMJ50" s="448"/>
      <c r="UMK50" s="448"/>
      <c r="UML50" s="448"/>
      <c r="UMM50" s="448"/>
      <c r="UMN50" s="448"/>
      <c r="UMO50" s="448"/>
      <c r="UMP50" s="448"/>
      <c r="UMQ50" s="448"/>
      <c r="UMR50" s="448"/>
      <c r="UMS50" s="448"/>
      <c r="UMT50" s="448"/>
      <c r="UMU50" s="448"/>
      <c r="UMV50" s="448"/>
      <c r="UMW50" s="448"/>
      <c r="UMX50" s="448"/>
      <c r="UMY50" s="448"/>
      <c r="UMZ50" s="448"/>
      <c r="UNA50" s="448"/>
      <c r="UNB50" s="448"/>
      <c r="UNC50" s="448"/>
      <c r="UND50" s="448"/>
      <c r="UNE50" s="448"/>
      <c r="UNF50" s="448"/>
      <c r="UNG50" s="448"/>
      <c r="UNH50" s="448"/>
      <c r="UNI50" s="448"/>
      <c r="UNJ50" s="448"/>
      <c r="UNK50" s="448"/>
      <c r="UNL50" s="448"/>
      <c r="UNM50" s="448"/>
      <c r="UNN50" s="448"/>
      <c r="UNO50" s="448"/>
      <c r="UNP50" s="448"/>
      <c r="UNQ50" s="448"/>
      <c r="UNR50" s="448"/>
      <c r="UNS50" s="448"/>
      <c r="UNT50" s="448"/>
      <c r="UNU50" s="448"/>
      <c r="UNV50" s="448"/>
      <c r="UNW50" s="448"/>
      <c r="UNX50" s="448"/>
      <c r="UNY50" s="448"/>
      <c r="UNZ50" s="448"/>
      <c r="UOA50" s="448"/>
      <c r="UOB50" s="448"/>
      <c r="UOC50" s="448"/>
      <c r="UOD50" s="448"/>
      <c r="UOE50" s="448"/>
      <c r="UOF50" s="448"/>
      <c r="UOG50" s="448"/>
      <c r="UOH50" s="448"/>
      <c r="UOI50" s="448"/>
      <c r="UOJ50" s="448"/>
      <c r="UOK50" s="448"/>
      <c r="UOL50" s="448"/>
      <c r="UOM50" s="448"/>
      <c r="UON50" s="448"/>
      <c r="UOO50" s="448"/>
      <c r="UOP50" s="448"/>
      <c r="UOQ50" s="448"/>
      <c r="UOR50" s="448"/>
      <c r="UOS50" s="448"/>
      <c r="UOT50" s="448"/>
      <c r="UOU50" s="448"/>
      <c r="UOV50" s="448"/>
      <c r="UOW50" s="448"/>
      <c r="UOX50" s="448"/>
      <c r="UOY50" s="448"/>
      <c r="UOZ50" s="448"/>
      <c r="UPA50" s="448"/>
      <c r="UPB50" s="448"/>
      <c r="UPC50" s="448"/>
      <c r="UPD50" s="448"/>
      <c r="UPE50" s="448"/>
      <c r="UPF50" s="448"/>
      <c r="UPG50" s="448"/>
      <c r="UPH50" s="448"/>
      <c r="UPI50" s="448"/>
      <c r="UPJ50" s="448"/>
      <c r="UPK50" s="448"/>
      <c r="UPL50" s="448"/>
      <c r="UPM50" s="448"/>
      <c r="UPN50" s="448"/>
      <c r="UPO50" s="448"/>
      <c r="UPP50" s="448"/>
      <c r="UPQ50" s="448"/>
      <c r="UPR50" s="448"/>
      <c r="UPS50" s="448"/>
      <c r="UPT50" s="448"/>
      <c r="UPU50" s="448"/>
      <c r="UPV50" s="448"/>
      <c r="UPW50" s="448"/>
      <c r="UPX50" s="448"/>
      <c r="UPY50" s="448"/>
      <c r="UPZ50" s="448"/>
      <c r="UQA50" s="448"/>
      <c r="UQB50" s="448"/>
      <c r="UQC50" s="448"/>
      <c r="UQD50" s="448"/>
      <c r="UQE50" s="448"/>
      <c r="UQF50" s="448"/>
      <c r="UQG50" s="448"/>
      <c r="UQH50" s="448"/>
      <c r="UQI50" s="448"/>
      <c r="UQJ50" s="448"/>
      <c r="UQK50" s="448"/>
      <c r="UQL50" s="448"/>
      <c r="UQM50" s="448"/>
      <c r="UQN50" s="448"/>
      <c r="UQO50" s="448"/>
      <c r="UQP50" s="448"/>
      <c r="UQQ50" s="448"/>
      <c r="UQR50" s="448"/>
      <c r="UQS50" s="448"/>
      <c r="UQT50" s="448"/>
      <c r="UQU50" s="448"/>
      <c r="UQV50" s="448"/>
      <c r="UQW50" s="448"/>
      <c r="UQX50" s="448"/>
      <c r="UQY50" s="448"/>
      <c r="UQZ50" s="448"/>
      <c r="URA50" s="448"/>
      <c r="URB50" s="448"/>
      <c r="URC50" s="448"/>
      <c r="URD50" s="448"/>
      <c r="URE50" s="448"/>
      <c r="URF50" s="448"/>
      <c r="URG50" s="448"/>
      <c r="URH50" s="448"/>
      <c r="URI50" s="448"/>
      <c r="URJ50" s="448"/>
      <c r="URK50" s="448"/>
      <c r="URL50" s="448"/>
      <c r="URM50" s="448"/>
      <c r="URN50" s="448"/>
      <c r="URO50" s="448"/>
      <c r="URP50" s="448"/>
      <c r="URQ50" s="448"/>
      <c r="URR50" s="448"/>
      <c r="URS50" s="448"/>
      <c r="URT50" s="448"/>
      <c r="URU50" s="448"/>
      <c r="URV50" s="448"/>
      <c r="URW50" s="448"/>
      <c r="URX50" s="448"/>
      <c r="URY50" s="448"/>
      <c r="URZ50" s="448"/>
      <c r="USA50" s="448"/>
      <c r="USB50" s="448"/>
      <c r="USC50" s="448"/>
      <c r="USD50" s="448"/>
      <c r="USE50" s="448"/>
      <c r="USF50" s="448"/>
      <c r="USG50" s="448"/>
      <c r="USH50" s="448"/>
      <c r="USI50" s="448"/>
      <c r="USJ50" s="448"/>
      <c r="USK50" s="448"/>
      <c r="USL50" s="448"/>
      <c r="USM50" s="448"/>
      <c r="USN50" s="448"/>
      <c r="USO50" s="448"/>
      <c r="USP50" s="448"/>
      <c r="USQ50" s="448"/>
      <c r="USR50" s="448"/>
      <c r="USS50" s="448"/>
      <c r="UST50" s="448"/>
      <c r="USU50" s="448"/>
      <c r="USV50" s="448"/>
      <c r="USW50" s="448"/>
      <c r="USX50" s="448"/>
      <c r="USY50" s="448"/>
      <c r="USZ50" s="448"/>
      <c r="UTA50" s="448"/>
      <c r="UTB50" s="448"/>
      <c r="UTC50" s="448"/>
      <c r="UTD50" s="448"/>
      <c r="UTE50" s="448"/>
      <c r="UTF50" s="448"/>
      <c r="UTG50" s="448"/>
      <c r="UTH50" s="448"/>
      <c r="UTI50" s="448"/>
      <c r="UTJ50" s="448"/>
      <c r="UTK50" s="448"/>
      <c r="UTL50" s="448"/>
      <c r="UTM50" s="448"/>
      <c r="UTN50" s="448"/>
      <c r="UTO50" s="448"/>
      <c r="UTP50" s="448"/>
      <c r="UTQ50" s="448"/>
      <c r="UTR50" s="448"/>
      <c r="UTS50" s="448"/>
      <c r="UTT50" s="448"/>
      <c r="UTU50" s="448"/>
      <c r="UTV50" s="448"/>
      <c r="UTW50" s="448"/>
      <c r="UTX50" s="448"/>
      <c r="UTY50" s="448"/>
      <c r="UTZ50" s="448"/>
      <c r="UUA50" s="448"/>
      <c r="UUB50" s="448"/>
      <c r="UUC50" s="448"/>
      <c r="UUD50" s="448"/>
      <c r="UUE50" s="448"/>
      <c r="UUF50" s="448"/>
      <c r="UUG50" s="448"/>
      <c r="UUH50" s="448"/>
      <c r="UUI50" s="448"/>
      <c r="UUJ50" s="448"/>
      <c r="UUK50" s="448"/>
      <c r="UUL50" s="448"/>
      <c r="UUM50" s="448"/>
      <c r="UUN50" s="448"/>
      <c r="UUO50" s="448"/>
      <c r="UUP50" s="448"/>
      <c r="UUQ50" s="448"/>
      <c r="UUR50" s="448"/>
      <c r="UUS50" s="448"/>
      <c r="UUT50" s="448"/>
      <c r="UUU50" s="448"/>
      <c r="UUV50" s="448"/>
      <c r="UUW50" s="448"/>
      <c r="UUX50" s="448"/>
      <c r="UUY50" s="448"/>
      <c r="UUZ50" s="448"/>
      <c r="UVA50" s="448"/>
      <c r="UVB50" s="448"/>
      <c r="UVC50" s="448"/>
      <c r="UVD50" s="448"/>
      <c r="UVE50" s="448"/>
      <c r="UVF50" s="448"/>
      <c r="UVG50" s="448"/>
      <c r="UVH50" s="448"/>
      <c r="UVI50" s="448"/>
      <c r="UVJ50" s="448"/>
      <c r="UVK50" s="448"/>
      <c r="UVL50" s="448"/>
      <c r="UVM50" s="448"/>
      <c r="UVN50" s="448"/>
      <c r="UVO50" s="448"/>
      <c r="UVP50" s="448"/>
      <c r="UVQ50" s="448"/>
      <c r="UVR50" s="448"/>
      <c r="UVS50" s="448"/>
      <c r="UVT50" s="448"/>
      <c r="UVU50" s="448"/>
      <c r="UVV50" s="448"/>
      <c r="UVW50" s="448"/>
      <c r="UVX50" s="448"/>
      <c r="UVY50" s="448"/>
      <c r="UVZ50" s="448"/>
      <c r="UWA50" s="448"/>
      <c r="UWB50" s="448"/>
      <c r="UWC50" s="448"/>
      <c r="UWD50" s="448"/>
      <c r="UWE50" s="448"/>
      <c r="UWF50" s="448"/>
      <c r="UWG50" s="448"/>
      <c r="UWH50" s="448"/>
      <c r="UWI50" s="448"/>
      <c r="UWJ50" s="448"/>
      <c r="UWK50" s="448"/>
      <c r="UWL50" s="448"/>
      <c r="UWM50" s="448"/>
      <c r="UWN50" s="448"/>
      <c r="UWO50" s="448"/>
      <c r="UWP50" s="448"/>
      <c r="UWQ50" s="448"/>
      <c r="UWR50" s="448"/>
      <c r="UWS50" s="448"/>
      <c r="UWT50" s="448"/>
      <c r="UWU50" s="448"/>
      <c r="UWV50" s="448"/>
      <c r="UWW50" s="448"/>
      <c r="UWX50" s="448"/>
      <c r="UWY50" s="448"/>
      <c r="UWZ50" s="448"/>
      <c r="UXA50" s="448"/>
      <c r="UXB50" s="448"/>
      <c r="UXC50" s="448"/>
      <c r="UXD50" s="448"/>
      <c r="UXE50" s="448"/>
      <c r="UXF50" s="448"/>
      <c r="UXG50" s="448"/>
      <c r="UXH50" s="448"/>
      <c r="UXI50" s="448"/>
      <c r="UXJ50" s="448"/>
      <c r="UXK50" s="448"/>
      <c r="UXL50" s="448"/>
      <c r="UXM50" s="448"/>
      <c r="UXN50" s="448"/>
      <c r="UXO50" s="448"/>
      <c r="UXP50" s="448"/>
      <c r="UXQ50" s="448"/>
      <c r="UXR50" s="448"/>
      <c r="UXS50" s="448"/>
      <c r="UXT50" s="448"/>
      <c r="UXU50" s="448"/>
      <c r="UXV50" s="448"/>
      <c r="UXW50" s="448"/>
      <c r="UXX50" s="448"/>
      <c r="UXY50" s="448"/>
      <c r="UXZ50" s="448"/>
      <c r="UYA50" s="448"/>
      <c r="UYB50" s="448"/>
      <c r="UYC50" s="448"/>
      <c r="UYD50" s="448"/>
      <c r="UYE50" s="448"/>
      <c r="UYF50" s="448"/>
      <c r="UYG50" s="448"/>
      <c r="UYH50" s="448"/>
      <c r="UYI50" s="448"/>
      <c r="UYJ50" s="448"/>
      <c r="UYK50" s="448"/>
      <c r="UYL50" s="448"/>
      <c r="UYM50" s="448"/>
      <c r="UYN50" s="448"/>
      <c r="UYO50" s="448"/>
      <c r="UYP50" s="448"/>
      <c r="UYQ50" s="448"/>
      <c r="UYR50" s="448"/>
      <c r="UYS50" s="448"/>
      <c r="UYT50" s="448"/>
      <c r="UYU50" s="448"/>
      <c r="UYV50" s="448"/>
      <c r="UYW50" s="448"/>
      <c r="UYX50" s="448"/>
      <c r="UYY50" s="448"/>
      <c r="UYZ50" s="448"/>
      <c r="UZA50" s="448"/>
      <c r="UZB50" s="448"/>
      <c r="UZC50" s="448"/>
      <c r="UZD50" s="448"/>
      <c r="UZE50" s="448"/>
      <c r="UZF50" s="448"/>
      <c r="UZG50" s="448"/>
      <c r="UZH50" s="448"/>
      <c r="UZI50" s="448"/>
      <c r="UZJ50" s="448"/>
      <c r="UZK50" s="448"/>
      <c r="UZL50" s="448"/>
      <c r="UZM50" s="448"/>
      <c r="UZN50" s="448"/>
      <c r="UZO50" s="448"/>
      <c r="UZP50" s="448"/>
      <c r="UZQ50" s="448"/>
      <c r="UZR50" s="448"/>
      <c r="UZS50" s="448"/>
      <c r="UZT50" s="448"/>
      <c r="UZU50" s="448"/>
      <c r="UZV50" s="448"/>
      <c r="UZW50" s="448"/>
      <c r="UZX50" s="448"/>
      <c r="UZY50" s="448"/>
      <c r="UZZ50" s="448"/>
      <c r="VAA50" s="448"/>
      <c r="VAB50" s="448"/>
      <c r="VAC50" s="448"/>
      <c r="VAD50" s="448"/>
      <c r="VAE50" s="448"/>
      <c r="VAF50" s="448"/>
      <c r="VAG50" s="448"/>
      <c r="VAH50" s="448"/>
      <c r="VAI50" s="448"/>
      <c r="VAJ50" s="448"/>
      <c r="VAK50" s="448"/>
      <c r="VAL50" s="448"/>
      <c r="VAM50" s="448"/>
      <c r="VAN50" s="448"/>
      <c r="VAO50" s="448"/>
      <c r="VAP50" s="448"/>
      <c r="VAQ50" s="448"/>
      <c r="VAR50" s="448"/>
      <c r="VAS50" s="448"/>
      <c r="VAT50" s="448"/>
      <c r="VAU50" s="448"/>
      <c r="VAV50" s="448"/>
      <c r="VAW50" s="448"/>
      <c r="VAX50" s="448"/>
      <c r="VAY50" s="448"/>
      <c r="VAZ50" s="448"/>
      <c r="VBA50" s="448"/>
      <c r="VBB50" s="448"/>
      <c r="VBC50" s="448"/>
      <c r="VBD50" s="448"/>
      <c r="VBE50" s="448"/>
      <c r="VBF50" s="448"/>
      <c r="VBG50" s="448"/>
      <c r="VBH50" s="448"/>
      <c r="VBI50" s="448"/>
      <c r="VBJ50" s="448"/>
      <c r="VBK50" s="448"/>
      <c r="VBL50" s="448"/>
      <c r="VBM50" s="448"/>
      <c r="VBN50" s="448"/>
      <c r="VBO50" s="448"/>
      <c r="VBP50" s="448"/>
      <c r="VBQ50" s="448"/>
      <c r="VBR50" s="448"/>
      <c r="VBS50" s="448"/>
      <c r="VBT50" s="448"/>
      <c r="VBU50" s="448"/>
      <c r="VBV50" s="448"/>
      <c r="VBW50" s="448"/>
      <c r="VBX50" s="448"/>
      <c r="VBY50" s="448"/>
      <c r="VBZ50" s="448"/>
      <c r="VCA50" s="448"/>
      <c r="VCB50" s="448"/>
      <c r="VCC50" s="448"/>
      <c r="VCD50" s="448"/>
      <c r="VCE50" s="448"/>
      <c r="VCF50" s="448"/>
      <c r="VCG50" s="448"/>
      <c r="VCH50" s="448"/>
      <c r="VCI50" s="448"/>
      <c r="VCJ50" s="448"/>
      <c r="VCK50" s="448"/>
      <c r="VCL50" s="448"/>
      <c r="VCM50" s="448"/>
      <c r="VCN50" s="448"/>
      <c r="VCO50" s="448"/>
      <c r="VCP50" s="448"/>
      <c r="VCQ50" s="448"/>
      <c r="VCR50" s="448"/>
      <c r="VCS50" s="448"/>
      <c r="VCT50" s="448"/>
      <c r="VCU50" s="448"/>
      <c r="VCV50" s="448"/>
      <c r="VCW50" s="448"/>
      <c r="VCX50" s="448"/>
      <c r="VCY50" s="448"/>
      <c r="VCZ50" s="448"/>
      <c r="VDA50" s="448"/>
      <c r="VDB50" s="448"/>
      <c r="VDC50" s="448"/>
      <c r="VDD50" s="448"/>
      <c r="VDE50" s="448"/>
      <c r="VDF50" s="448"/>
      <c r="VDG50" s="448"/>
      <c r="VDH50" s="448"/>
      <c r="VDI50" s="448"/>
      <c r="VDJ50" s="448"/>
      <c r="VDK50" s="448"/>
      <c r="VDL50" s="448"/>
      <c r="VDM50" s="448"/>
      <c r="VDN50" s="448"/>
      <c r="VDO50" s="448"/>
      <c r="VDP50" s="448"/>
      <c r="VDQ50" s="448"/>
      <c r="VDR50" s="448"/>
      <c r="VDS50" s="448"/>
      <c r="VDT50" s="448"/>
      <c r="VDU50" s="448"/>
      <c r="VDV50" s="448"/>
      <c r="VDW50" s="448"/>
      <c r="VDX50" s="448"/>
      <c r="VDY50" s="448"/>
      <c r="VDZ50" s="448"/>
      <c r="VEA50" s="448"/>
      <c r="VEB50" s="448"/>
      <c r="VEC50" s="448"/>
      <c r="VED50" s="448"/>
      <c r="VEE50" s="448"/>
      <c r="VEF50" s="448"/>
      <c r="VEG50" s="448"/>
      <c r="VEH50" s="448"/>
      <c r="VEI50" s="448"/>
      <c r="VEJ50" s="448"/>
      <c r="VEK50" s="448"/>
      <c r="VEL50" s="448"/>
      <c r="VEM50" s="448"/>
      <c r="VEN50" s="448"/>
      <c r="VEO50" s="448"/>
      <c r="VEP50" s="448"/>
      <c r="VEQ50" s="448"/>
      <c r="VER50" s="448"/>
      <c r="VES50" s="448"/>
      <c r="VET50" s="448"/>
      <c r="VEU50" s="448"/>
      <c r="VEV50" s="448"/>
      <c r="VEW50" s="448"/>
      <c r="VEX50" s="448"/>
      <c r="VEY50" s="448"/>
      <c r="VEZ50" s="448"/>
      <c r="VFA50" s="448"/>
      <c r="VFB50" s="448"/>
      <c r="VFC50" s="448"/>
      <c r="VFD50" s="448"/>
      <c r="VFE50" s="448"/>
      <c r="VFF50" s="448"/>
      <c r="VFG50" s="448"/>
      <c r="VFH50" s="448"/>
      <c r="VFI50" s="448"/>
      <c r="VFJ50" s="448"/>
      <c r="VFK50" s="448"/>
      <c r="VFL50" s="448"/>
      <c r="VFM50" s="448"/>
      <c r="VFN50" s="448"/>
      <c r="VFO50" s="448"/>
      <c r="VFP50" s="448"/>
      <c r="VFQ50" s="448"/>
      <c r="VFR50" s="448"/>
      <c r="VFS50" s="448"/>
      <c r="VFT50" s="448"/>
      <c r="VFU50" s="448"/>
      <c r="VFV50" s="448"/>
      <c r="VFW50" s="448"/>
      <c r="VFX50" s="448"/>
      <c r="VFY50" s="448"/>
      <c r="VFZ50" s="448"/>
      <c r="VGA50" s="448"/>
      <c r="VGB50" s="448"/>
      <c r="VGC50" s="448"/>
      <c r="VGD50" s="448"/>
      <c r="VGE50" s="448"/>
      <c r="VGF50" s="448"/>
      <c r="VGG50" s="448"/>
      <c r="VGH50" s="448"/>
      <c r="VGI50" s="448"/>
      <c r="VGJ50" s="448"/>
      <c r="VGK50" s="448"/>
      <c r="VGL50" s="448"/>
      <c r="VGM50" s="448"/>
      <c r="VGN50" s="448"/>
      <c r="VGO50" s="448"/>
      <c r="VGP50" s="448"/>
      <c r="VGQ50" s="448"/>
      <c r="VGR50" s="448"/>
      <c r="VGS50" s="448"/>
      <c r="VGT50" s="448"/>
      <c r="VGU50" s="448"/>
      <c r="VGV50" s="448"/>
      <c r="VGW50" s="448"/>
      <c r="VGX50" s="448"/>
      <c r="VGY50" s="448"/>
      <c r="VGZ50" s="448"/>
      <c r="VHA50" s="448"/>
      <c r="VHB50" s="448"/>
      <c r="VHC50" s="448"/>
      <c r="VHD50" s="448"/>
      <c r="VHE50" s="448"/>
      <c r="VHF50" s="448"/>
      <c r="VHG50" s="448"/>
      <c r="VHH50" s="448"/>
      <c r="VHI50" s="448"/>
      <c r="VHJ50" s="448"/>
      <c r="VHK50" s="448"/>
      <c r="VHL50" s="448"/>
      <c r="VHM50" s="448"/>
      <c r="VHN50" s="448"/>
      <c r="VHO50" s="448"/>
      <c r="VHP50" s="448"/>
      <c r="VHQ50" s="448"/>
      <c r="VHR50" s="448"/>
      <c r="VHS50" s="448"/>
      <c r="VHT50" s="448"/>
      <c r="VHU50" s="448"/>
      <c r="VHV50" s="448"/>
      <c r="VHW50" s="448"/>
      <c r="VHX50" s="448"/>
      <c r="VHY50" s="448"/>
      <c r="VHZ50" s="448"/>
      <c r="VIA50" s="448"/>
      <c r="VIB50" s="448"/>
      <c r="VIC50" s="448"/>
      <c r="VID50" s="448"/>
      <c r="VIE50" s="448"/>
      <c r="VIF50" s="448"/>
      <c r="VIG50" s="448"/>
      <c r="VIH50" s="448"/>
      <c r="VII50" s="448"/>
      <c r="VIJ50" s="448"/>
      <c r="VIK50" s="448"/>
      <c r="VIL50" s="448"/>
      <c r="VIM50" s="448"/>
      <c r="VIN50" s="448"/>
      <c r="VIO50" s="448"/>
      <c r="VIP50" s="448"/>
      <c r="VIQ50" s="448"/>
      <c r="VIR50" s="448"/>
      <c r="VIS50" s="448"/>
      <c r="VIT50" s="448"/>
      <c r="VIU50" s="448"/>
      <c r="VIV50" s="448"/>
      <c r="VIW50" s="448"/>
      <c r="VIX50" s="448"/>
      <c r="VIY50" s="448"/>
      <c r="VIZ50" s="448"/>
      <c r="VJA50" s="448"/>
      <c r="VJB50" s="448"/>
      <c r="VJC50" s="448"/>
      <c r="VJD50" s="448"/>
      <c r="VJE50" s="448"/>
      <c r="VJF50" s="448"/>
      <c r="VJG50" s="448"/>
      <c r="VJH50" s="448"/>
      <c r="VJI50" s="448"/>
      <c r="VJJ50" s="448"/>
      <c r="VJK50" s="448"/>
      <c r="VJL50" s="448"/>
      <c r="VJM50" s="448"/>
      <c r="VJN50" s="448"/>
      <c r="VJO50" s="448"/>
      <c r="VJP50" s="448"/>
      <c r="VJQ50" s="448"/>
      <c r="VJR50" s="448"/>
      <c r="VJS50" s="448"/>
      <c r="VJT50" s="448"/>
      <c r="VJU50" s="448"/>
      <c r="VJV50" s="448"/>
      <c r="VJW50" s="448"/>
      <c r="VJX50" s="448"/>
      <c r="VJY50" s="448"/>
      <c r="VJZ50" s="448"/>
      <c r="VKA50" s="448"/>
      <c r="VKB50" s="448"/>
      <c r="VKC50" s="448"/>
      <c r="VKD50" s="448"/>
      <c r="VKE50" s="448"/>
      <c r="VKF50" s="448"/>
      <c r="VKG50" s="448"/>
      <c r="VKH50" s="448"/>
      <c r="VKI50" s="448"/>
      <c r="VKJ50" s="448"/>
      <c r="VKK50" s="448"/>
      <c r="VKL50" s="448"/>
      <c r="VKM50" s="448"/>
      <c r="VKN50" s="448"/>
      <c r="VKO50" s="448"/>
      <c r="VKP50" s="448"/>
      <c r="VKQ50" s="448"/>
      <c r="VKR50" s="448"/>
      <c r="VKS50" s="448"/>
      <c r="VKT50" s="448"/>
      <c r="VKU50" s="448"/>
      <c r="VKV50" s="448"/>
      <c r="VKW50" s="448"/>
      <c r="VKX50" s="448"/>
      <c r="VKY50" s="448"/>
      <c r="VKZ50" s="448"/>
      <c r="VLA50" s="448"/>
      <c r="VLB50" s="448"/>
      <c r="VLC50" s="448"/>
      <c r="VLD50" s="448"/>
      <c r="VLE50" s="448"/>
      <c r="VLF50" s="448"/>
      <c r="VLG50" s="448"/>
      <c r="VLH50" s="448"/>
      <c r="VLI50" s="448"/>
      <c r="VLJ50" s="448"/>
      <c r="VLK50" s="448"/>
      <c r="VLL50" s="448"/>
      <c r="VLM50" s="448"/>
      <c r="VLN50" s="448"/>
      <c r="VLO50" s="448"/>
      <c r="VLP50" s="448"/>
      <c r="VLQ50" s="448"/>
      <c r="VLR50" s="448"/>
      <c r="VLS50" s="448"/>
      <c r="VLT50" s="448"/>
      <c r="VLU50" s="448"/>
      <c r="VLV50" s="448"/>
      <c r="VLW50" s="448"/>
      <c r="VLX50" s="448"/>
      <c r="VLY50" s="448"/>
      <c r="VLZ50" s="448"/>
      <c r="VMA50" s="448"/>
      <c r="VMB50" s="448"/>
      <c r="VMC50" s="448"/>
      <c r="VMD50" s="448"/>
      <c r="VME50" s="448"/>
      <c r="VMF50" s="448"/>
      <c r="VMG50" s="448"/>
      <c r="VMH50" s="448"/>
      <c r="VMI50" s="448"/>
      <c r="VMJ50" s="448"/>
      <c r="VMK50" s="448"/>
      <c r="VML50" s="448"/>
      <c r="VMM50" s="448"/>
      <c r="VMN50" s="448"/>
      <c r="VMO50" s="448"/>
      <c r="VMP50" s="448"/>
      <c r="VMQ50" s="448"/>
      <c r="VMR50" s="448"/>
      <c r="VMS50" s="448"/>
      <c r="VMT50" s="448"/>
      <c r="VMU50" s="448"/>
      <c r="VMV50" s="448"/>
      <c r="VMW50" s="448"/>
      <c r="VMX50" s="448"/>
      <c r="VMY50" s="448"/>
      <c r="VMZ50" s="448"/>
      <c r="VNA50" s="448"/>
      <c r="VNB50" s="448"/>
      <c r="VNC50" s="448"/>
      <c r="VND50" s="448"/>
      <c r="VNE50" s="448"/>
      <c r="VNF50" s="448"/>
      <c r="VNG50" s="448"/>
      <c r="VNH50" s="448"/>
      <c r="VNI50" s="448"/>
      <c r="VNJ50" s="448"/>
      <c r="VNK50" s="448"/>
      <c r="VNL50" s="448"/>
      <c r="VNM50" s="448"/>
      <c r="VNN50" s="448"/>
      <c r="VNO50" s="448"/>
      <c r="VNP50" s="448"/>
      <c r="VNQ50" s="448"/>
      <c r="VNR50" s="448"/>
      <c r="VNS50" s="448"/>
      <c r="VNT50" s="448"/>
      <c r="VNU50" s="448"/>
      <c r="VNV50" s="448"/>
      <c r="VNW50" s="448"/>
      <c r="VNX50" s="448"/>
      <c r="VNY50" s="448"/>
      <c r="VNZ50" s="448"/>
      <c r="VOA50" s="448"/>
      <c r="VOB50" s="448"/>
      <c r="VOC50" s="448"/>
      <c r="VOD50" s="448"/>
      <c r="VOE50" s="448"/>
      <c r="VOF50" s="448"/>
      <c r="VOG50" s="448"/>
      <c r="VOH50" s="448"/>
      <c r="VOI50" s="448"/>
      <c r="VOJ50" s="448"/>
      <c r="VOK50" s="448"/>
      <c r="VOL50" s="448"/>
      <c r="VOM50" s="448"/>
      <c r="VON50" s="448"/>
      <c r="VOO50" s="448"/>
      <c r="VOP50" s="448"/>
      <c r="VOQ50" s="448"/>
      <c r="VOR50" s="448"/>
      <c r="VOS50" s="448"/>
      <c r="VOT50" s="448"/>
      <c r="VOU50" s="448"/>
      <c r="VOV50" s="448"/>
      <c r="VOW50" s="448"/>
      <c r="VOX50" s="448"/>
      <c r="VOY50" s="448"/>
      <c r="VOZ50" s="448"/>
      <c r="VPA50" s="448"/>
      <c r="VPB50" s="448"/>
      <c r="VPC50" s="448"/>
      <c r="VPD50" s="448"/>
      <c r="VPE50" s="448"/>
      <c r="VPF50" s="448"/>
      <c r="VPG50" s="448"/>
      <c r="VPH50" s="448"/>
      <c r="VPI50" s="448"/>
      <c r="VPJ50" s="448"/>
      <c r="VPK50" s="448"/>
      <c r="VPL50" s="448"/>
      <c r="VPM50" s="448"/>
      <c r="VPN50" s="448"/>
      <c r="VPO50" s="448"/>
      <c r="VPP50" s="448"/>
      <c r="VPQ50" s="448"/>
      <c r="VPR50" s="448"/>
      <c r="VPS50" s="448"/>
      <c r="VPT50" s="448"/>
      <c r="VPU50" s="448"/>
      <c r="VPV50" s="448"/>
      <c r="VPW50" s="448"/>
      <c r="VPX50" s="448"/>
      <c r="VPY50" s="448"/>
      <c r="VPZ50" s="448"/>
      <c r="VQA50" s="448"/>
      <c r="VQB50" s="448"/>
      <c r="VQC50" s="448"/>
      <c r="VQD50" s="448"/>
      <c r="VQE50" s="448"/>
      <c r="VQF50" s="448"/>
      <c r="VQG50" s="448"/>
      <c r="VQH50" s="448"/>
      <c r="VQI50" s="448"/>
      <c r="VQJ50" s="448"/>
      <c r="VQK50" s="448"/>
      <c r="VQL50" s="448"/>
      <c r="VQM50" s="448"/>
      <c r="VQN50" s="448"/>
      <c r="VQO50" s="448"/>
      <c r="VQP50" s="448"/>
      <c r="VQQ50" s="448"/>
      <c r="VQR50" s="448"/>
      <c r="VQS50" s="448"/>
      <c r="VQT50" s="448"/>
      <c r="VQU50" s="448"/>
      <c r="VQV50" s="448"/>
      <c r="VQW50" s="448"/>
      <c r="VQX50" s="448"/>
      <c r="VQY50" s="448"/>
      <c r="VQZ50" s="448"/>
      <c r="VRA50" s="448"/>
      <c r="VRB50" s="448"/>
      <c r="VRC50" s="448"/>
      <c r="VRD50" s="448"/>
      <c r="VRE50" s="448"/>
      <c r="VRF50" s="448"/>
      <c r="VRG50" s="448"/>
      <c r="VRH50" s="448"/>
      <c r="VRI50" s="448"/>
      <c r="VRJ50" s="448"/>
      <c r="VRK50" s="448"/>
      <c r="VRL50" s="448"/>
      <c r="VRM50" s="448"/>
      <c r="VRN50" s="448"/>
      <c r="VRO50" s="448"/>
      <c r="VRP50" s="448"/>
      <c r="VRQ50" s="448"/>
      <c r="VRR50" s="448"/>
      <c r="VRS50" s="448"/>
      <c r="VRT50" s="448"/>
      <c r="VRU50" s="448"/>
      <c r="VRV50" s="448"/>
      <c r="VRW50" s="448"/>
      <c r="VRX50" s="448"/>
      <c r="VRY50" s="448"/>
      <c r="VRZ50" s="448"/>
      <c r="VSA50" s="448"/>
      <c r="VSB50" s="448"/>
      <c r="VSC50" s="448"/>
      <c r="VSD50" s="448"/>
      <c r="VSE50" s="448"/>
      <c r="VSF50" s="448"/>
      <c r="VSG50" s="448"/>
      <c r="VSH50" s="448"/>
      <c r="VSI50" s="448"/>
      <c r="VSJ50" s="448"/>
      <c r="VSK50" s="448"/>
      <c r="VSL50" s="448"/>
      <c r="VSM50" s="448"/>
      <c r="VSN50" s="448"/>
      <c r="VSO50" s="448"/>
      <c r="VSP50" s="448"/>
      <c r="VSQ50" s="448"/>
      <c r="VSR50" s="448"/>
      <c r="VSS50" s="448"/>
      <c r="VST50" s="448"/>
      <c r="VSU50" s="448"/>
      <c r="VSV50" s="448"/>
      <c r="VSW50" s="448"/>
      <c r="VSX50" s="448"/>
      <c r="VSY50" s="448"/>
      <c r="VSZ50" s="448"/>
      <c r="VTA50" s="448"/>
      <c r="VTB50" s="448"/>
      <c r="VTC50" s="448"/>
      <c r="VTD50" s="448"/>
      <c r="VTE50" s="448"/>
      <c r="VTF50" s="448"/>
      <c r="VTG50" s="448"/>
      <c r="VTH50" s="448"/>
      <c r="VTI50" s="448"/>
      <c r="VTJ50" s="448"/>
      <c r="VTK50" s="448"/>
      <c r="VTL50" s="448"/>
      <c r="VTM50" s="448"/>
      <c r="VTN50" s="448"/>
      <c r="VTO50" s="448"/>
      <c r="VTP50" s="448"/>
      <c r="VTQ50" s="448"/>
      <c r="VTR50" s="448"/>
      <c r="VTS50" s="448"/>
      <c r="VTT50" s="448"/>
      <c r="VTU50" s="448"/>
      <c r="VTV50" s="448"/>
      <c r="VTW50" s="448"/>
      <c r="VTX50" s="448"/>
      <c r="VTY50" s="448"/>
      <c r="VTZ50" s="448"/>
      <c r="VUA50" s="448"/>
      <c r="VUB50" s="448"/>
      <c r="VUC50" s="448"/>
      <c r="VUD50" s="448"/>
      <c r="VUE50" s="448"/>
      <c r="VUF50" s="448"/>
      <c r="VUG50" s="448"/>
      <c r="VUH50" s="448"/>
      <c r="VUI50" s="448"/>
      <c r="VUJ50" s="448"/>
      <c r="VUK50" s="448"/>
      <c r="VUL50" s="448"/>
      <c r="VUM50" s="448"/>
      <c r="VUN50" s="448"/>
      <c r="VUO50" s="448"/>
      <c r="VUP50" s="448"/>
      <c r="VUQ50" s="448"/>
      <c r="VUR50" s="448"/>
      <c r="VUS50" s="448"/>
      <c r="VUT50" s="448"/>
      <c r="VUU50" s="448"/>
      <c r="VUV50" s="448"/>
      <c r="VUW50" s="448"/>
      <c r="VUX50" s="448"/>
      <c r="VUY50" s="448"/>
      <c r="VUZ50" s="448"/>
      <c r="VVA50" s="448"/>
      <c r="VVB50" s="448"/>
      <c r="VVC50" s="448"/>
      <c r="VVD50" s="448"/>
      <c r="VVE50" s="448"/>
      <c r="VVF50" s="448"/>
      <c r="VVG50" s="448"/>
      <c r="VVH50" s="448"/>
      <c r="VVI50" s="448"/>
      <c r="VVJ50" s="448"/>
      <c r="VVK50" s="448"/>
      <c r="VVL50" s="448"/>
      <c r="VVM50" s="448"/>
      <c r="VVN50" s="448"/>
      <c r="VVO50" s="448"/>
      <c r="VVP50" s="448"/>
      <c r="VVQ50" s="448"/>
      <c r="VVR50" s="448"/>
      <c r="VVS50" s="448"/>
      <c r="VVT50" s="448"/>
      <c r="VVU50" s="448"/>
      <c r="VVV50" s="448"/>
      <c r="VVW50" s="448"/>
      <c r="VVX50" s="448"/>
      <c r="VVY50" s="448"/>
      <c r="VVZ50" s="448"/>
      <c r="VWA50" s="448"/>
      <c r="VWB50" s="448"/>
      <c r="VWC50" s="448"/>
      <c r="VWD50" s="448"/>
      <c r="VWE50" s="448"/>
      <c r="VWF50" s="448"/>
      <c r="VWG50" s="448"/>
      <c r="VWH50" s="448"/>
      <c r="VWI50" s="448"/>
      <c r="VWJ50" s="448"/>
      <c r="VWK50" s="448"/>
      <c r="VWL50" s="448"/>
      <c r="VWM50" s="448"/>
      <c r="VWN50" s="448"/>
      <c r="VWO50" s="448"/>
      <c r="VWP50" s="448"/>
      <c r="VWQ50" s="448"/>
      <c r="VWR50" s="448"/>
      <c r="VWS50" s="448"/>
      <c r="VWT50" s="448"/>
      <c r="VWU50" s="448"/>
      <c r="VWV50" s="448"/>
      <c r="VWW50" s="448"/>
      <c r="VWX50" s="448"/>
      <c r="VWY50" s="448"/>
      <c r="VWZ50" s="448"/>
      <c r="VXA50" s="448"/>
      <c r="VXB50" s="448"/>
      <c r="VXC50" s="448"/>
      <c r="VXD50" s="448"/>
      <c r="VXE50" s="448"/>
      <c r="VXF50" s="448"/>
      <c r="VXG50" s="448"/>
      <c r="VXH50" s="448"/>
      <c r="VXI50" s="448"/>
      <c r="VXJ50" s="448"/>
      <c r="VXK50" s="448"/>
      <c r="VXL50" s="448"/>
      <c r="VXM50" s="448"/>
      <c r="VXN50" s="448"/>
      <c r="VXO50" s="448"/>
      <c r="VXP50" s="448"/>
      <c r="VXQ50" s="448"/>
      <c r="VXR50" s="448"/>
      <c r="VXS50" s="448"/>
      <c r="VXT50" s="448"/>
      <c r="VXU50" s="448"/>
      <c r="VXV50" s="448"/>
      <c r="VXW50" s="448"/>
      <c r="VXX50" s="448"/>
      <c r="VXY50" s="448"/>
      <c r="VXZ50" s="448"/>
      <c r="VYA50" s="448"/>
      <c r="VYB50" s="448"/>
      <c r="VYC50" s="448"/>
      <c r="VYD50" s="448"/>
      <c r="VYE50" s="448"/>
      <c r="VYF50" s="448"/>
      <c r="VYG50" s="448"/>
      <c r="VYH50" s="448"/>
      <c r="VYI50" s="448"/>
      <c r="VYJ50" s="448"/>
      <c r="VYK50" s="448"/>
      <c r="VYL50" s="448"/>
      <c r="VYM50" s="448"/>
      <c r="VYN50" s="448"/>
      <c r="VYO50" s="448"/>
      <c r="VYP50" s="448"/>
      <c r="VYQ50" s="448"/>
      <c r="VYR50" s="448"/>
      <c r="VYS50" s="448"/>
      <c r="VYT50" s="448"/>
      <c r="VYU50" s="448"/>
      <c r="VYV50" s="448"/>
      <c r="VYW50" s="448"/>
      <c r="VYX50" s="448"/>
      <c r="VYY50" s="448"/>
      <c r="VYZ50" s="448"/>
      <c r="VZA50" s="448"/>
      <c r="VZB50" s="448"/>
      <c r="VZC50" s="448"/>
      <c r="VZD50" s="448"/>
      <c r="VZE50" s="448"/>
      <c r="VZF50" s="448"/>
      <c r="VZG50" s="448"/>
      <c r="VZH50" s="448"/>
      <c r="VZI50" s="448"/>
      <c r="VZJ50" s="448"/>
      <c r="VZK50" s="448"/>
      <c r="VZL50" s="448"/>
      <c r="VZM50" s="448"/>
      <c r="VZN50" s="448"/>
      <c r="VZO50" s="448"/>
      <c r="VZP50" s="448"/>
      <c r="VZQ50" s="448"/>
      <c r="VZR50" s="448"/>
      <c r="VZS50" s="448"/>
      <c r="VZT50" s="448"/>
      <c r="VZU50" s="448"/>
      <c r="VZV50" s="448"/>
      <c r="VZW50" s="448"/>
      <c r="VZX50" s="448"/>
      <c r="VZY50" s="448"/>
      <c r="VZZ50" s="448"/>
      <c r="WAA50" s="448"/>
      <c r="WAB50" s="448"/>
      <c r="WAC50" s="448"/>
      <c r="WAD50" s="448"/>
      <c r="WAE50" s="448"/>
      <c r="WAF50" s="448"/>
      <c r="WAG50" s="448"/>
      <c r="WAH50" s="448"/>
      <c r="WAI50" s="448"/>
      <c r="WAJ50" s="448"/>
      <c r="WAK50" s="448"/>
      <c r="WAL50" s="448"/>
      <c r="WAM50" s="448"/>
      <c r="WAN50" s="448"/>
      <c r="WAO50" s="448"/>
      <c r="WAP50" s="448"/>
      <c r="WAQ50" s="448"/>
      <c r="WAR50" s="448"/>
      <c r="WAS50" s="448"/>
      <c r="WAT50" s="448"/>
      <c r="WAU50" s="448"/>
      <c r="WAV50" s="448"/>
      <c r="WAW50" s="448"/>
      <c r="WAX50" s="448"/>
      <c r="WAY50" s="448"/>
      <c r="WAZ50" s="448"/>
      <c r="WBA50" s="448"/>
      <c r="WBB50" s="448"/>
      <c r="WBC50" s="448"/>
      <c r="WBD50" s="448"/>
      <c r="WBE50" s="448"/>
      <c r="WBF50" s="448"/>
      <c r="WBG50" s="448"/>
      <c r="WBH50" s="448"/>
      <c r="WBI50" s="448"/>
      <c r="WBJ50" s="448"/>
      <c r="WBK50" s="448"/>
      <c r="WBL50" s="448"/>
      <c r="WBM50" s="448"/>
      <c r="WBN50" s="448"/>
      <c r="WBO50" s="448"/>
      <c r="WBP50" s="448"/>
      <c r="WBQ50" s="448"/>
      <c r="WBR50" s="448"/>
      <c r="WBS50" s="448"/>
      <c r="WBT50" s="448"/>
      <c r="WBU50" s="448"/>
      <c r="WBV50" s="448"/>
      <c r="WBW50" s="448"/>
      <c r="WBX50" s="448"/>
      <c r="WBY50" s="448"/>
      <c r="WBZ50" s="448"/>
      <c r="WCA50" s="448"/>
      <c r="WCB50" s="448"/>
      <c r="WCC50" s="448"/>
      <c r="WCD50" s="448"/>
      <c r="WCE50" s="448"/>
      <c r="WCF50" s="448"/>
      <c r="WCG50" s="448"/>
      <c r="WCH50" s="448"/>
      <c r="WCI50" s="448"/>
      <c r="WCJ50" s="448"/>
      <c r="WCK50" s="448"/>
      <c r="WCL50" s="448"/>
      <c r="WCM50" s="448"/>
      <c r="WCN50" s="448"/>
      <c r="WCO50" s="448"/>
      <c r="WCP50" s="448"/>
      <c r="WCQ50" s="448"/>
      <c r="WCR50" s="448"/>
      <c r="WCS50" s="448"/>
      <c r="WCT50" s="448"/>
      <c r="WCU50" s="448"/>
      <c r="WCV50" s="448"/>
      <c r="WCW50" s="448"/>
      <c r="WCX50" s="448"/>
      <c r="WCY50" s="448"/>
      <c r="WCZ50" s="448"/>
      <c r="WDA50" s="448"/>
      <c r="WDB50" s="448"/>
      <c r="WDC50" s="448"/>
      <c r="WDD50" s="448"/>
      <c r="WDE50" s="448"/>
      <c r="WDF50" s="448"/>
      <c r="WDG50" s="448"/>
      <c r="WDH50" s="448"/>
      <c r="WDI50" s="448"/>
      <c r="WDJ50" s="448"/>
      <c r="WDK50" s="448"/>
      <c r="WDL50" s="448"/>
      <c r="WDM50" s="448"/>
      <c r="WDN50" s="448"/>
      <c r="WDO50" s="448"/>
      <c r="WDP50" s="448"/>
      <c r="WDQ50" s="448"/>
      <c r="WDR50" s="448"/>
      <c r="WDS50" s="448"/>
      <c r="WDT50" s="448"/>
      <c r="WDU50" s="448"/>
      <c r="WDV50" s="448"/>
      <c r="WDW50" s="448"/>
      <c r="WDX50" s="448"/>
      <c r="WDY50" s="448"/>
      <c r="WDZ50" s="448"/>
      <c r="WEA50" s="448"/>
      <c r="WEB50" s="448"/>
      <c r="WEC50" s="448"/>
      <c r="WED50" s="448"/>
      <c r="WEE50" s="448"/>
      <c r="WEF50" s="448"/>
      <c r="WEG50" s="448"/>
      <c r="WEH50" s="448"/>
      <c r="WEI50" s="448"/>
      <c r="WEJ50" s="448"/>
      <c r="WEK50" s="448"/>
      <c r="WEL50" s="448"/>
      <c r="WEM50" s="448"/>
      <c r="WEN50" s="448"/>
      <c r="WEO50" s="448"/>
      <c r="WEP50" s="448"/>
      <c r="WEQ50" s="448"/>
      <c r="WER50" s="448"/>
      <c r="WES50" s="448"/>
      <c r="WET50" s="448"/>
      <c r="WEU50" s="448"/>
      <c r="WEV50" s="448"/>
      <c r="WEW50" s="448"/>
      <c r="WEX50" s="448"/>
      <c r="WEY50" s="448"/>
      <c r="WEZ50" s="448"/>
      <c r="WFA50" s="448"/>
      <c r="WFB50" s="448"/>
      <c r="WFC50" s="448"/>
      <c r="WFD50" s="448"/>
      <c r="WFE50" s="448"/>
      <c r="WFF50" s="448"/>
      <c r="WFG50" s="448"/>
      <c r="WFH50" s="448"/>
      <c r="WFI50" s="448"/>
      <c r="WFJ50" s="448"/>
      <c r="WFK50" s="448"/>
      <c r="WFL50" s="448"/>
      <c r="WFM50" s="448"/>
      <c r="WFN50" s="448"/>
      <c r="WFO50" s="448"/>
      <c r="WFP50" s="448"/>
      <c r="WFQ50" s="448"/>
      <c r="WFR50" s="448"/>
      <c r="WFS50" s="448"/>
      <c r="WFT50" s="448"/>
      <c r="WFU50" s="448"/>
      <c r="WFV50" s="448"/>
      <c r="WFW50" s="448"/>
      <c r="WFX50" s="448"/>
      <c r="WFY50" s="448"/>
      <c r="WFZ50" s="448"/>
      <c r="WGA50" s="448"/>
      <c r="WGB50" s="448"/>
      <c r="WGC50" s="448"/>
      <c r="WGD50" s="448"/>
      <c r="WGE50" s="448"/>
      <c r="WGF50" s="448"/>
      <c r="WGG50" s="448"/>
      <c r="WGH50" s="448"/>
      <c r="WGI50" s="448"/>
      <c r="WGJ50" s="448"/>
      <c r="WGK50" s="448"/>
      <c r="WGL50" s="448"/>
      <c r="WGM50" s="448"/>
      <c r="WGN50" s="448"/>
      <c r="WGO50" s="448"/>
      <c r="WGP50" s="448"/>
      <c r="WGQ50" s="448"/>
      <c r="WGR50" s="448"/>
      <c r="WGS50" s="448"/>
      <c r="WGT50" s="448"/>
      <c r="WGU50" s="448"/>
      <c r="WGV50" s="448"/>
      <c r="WGW50" s="448"/>
      <c r="WGX50" s="448"/>
      <c r="WGY50" s="448"/>
      <c r="WGZ50" s="448"/>
      <c r="WHA50" s="448"/>
      <c r="WHB50" s="448"/>
      <c r="WHC50" s="448"/>
      <c r="WHD50" s="448"/>
      <c r="WHE50" s="448"/>
      <c r="WHF50" s="448"/>
      <c r="WHG50" s="448"/>
      <c r="WHH50" s="448"/>
      <c r="WHI50" s="448"/>
      <c r="WHJ50" s="448"/>
      <c r="WHK50" s="448"/>
      <c r="WHL50" s="448"/>
      <c r="WHM50" s="448"/>
      <c r="WHN50" s="448"/>
      <c r="WHO50" s="448"/>
      <c r="WHP50" s="448"/>
      <c r="WHQ50" s="448"/>
      <c r="WHR50" s="448"/>
      <c r="WHS50" s="448"/>
      <c r="WHT50" s="448"/>
      <c r="WHU50" s="448"/>
      <c r="WHV50" s="448"/>
      <c r="WHW50" s="448"/>
      <c r="WHX50" s="448"/>
      <c r="WHY50" s="448"/>
      <c r="WHZ50" s="448"/>
      <c r="WIA50" s="448"/>
      <c r="WIB50" s="448"/>
      <c r="WIC50" s="448"/>
      <c r="WID50" s="448"/>
      <c r="WIE50" s="448"/>
      <c r="WIF50" s="448"/>
      <c r="WIG50" s="448"/>
      <c r="WIH50" s="448"/>
      <c r="WII50" s="448"/>
      <c r="WIJ50" s="448"/>
      <c r="WIK50" s="448"/>
      <c r="WIL50" s="448"/>
      <c r="WIM50" s="448"/>
      <c r="WIN50" s="448"/>
      <c r="WIO50" s="448"/>
      <c r="WIP50" s="448"/>
      <c r="WIQ50" s="448"/>
      <c r="WIR50" s="448"/>
      <c r="WIS50" s="448"/>
      <c r="WIT50" s="448"/>
      <c r="WIU50" s="448"/>
      <c r="WIV50" s="448"/>
      <c r="WIW50" s="448"/>
      <c r="WIX50" s="448"/>
      <c r="WIY50" s="448"/>
      <c r="WIZ50" s="448"/>
      <c r="WJA50" s="448"/>
      <c r="WJB50" s="448"/>
      <c r="WJC50" s="448"/>
      <c r="WJD50" s="448"/>
      <c r="WJE50" s="448"/>
      <c r="WJF50" s="448"/>
      <c r="WJG50" s="448"/>
      <c r="WJH50" s="448"/>
      <c r="WJI50" s="448"/>
      <c r="WJJ50" s="448"/>
      <c r="WJK50" s="448"/>
      <c r="WJL50" s="448"/>
      <c r="WJM50" s="448"/>
      <c r="WJN50" s="448"/>
      <c r="WJO50" s="448"/>
      <c r="WJP50" s="448"/>
      <c r="WJQ50" s="448"/>
      <c r="WJR50" s="448"/>
      <c r="WJS50" s="448"/>
      <c r="WJT50" s="448"/>
      <c r="WJU50" s="448"/>
      <c r="WJV50" s="448"/>
      <c r="WJW50" s="448"/>
      <c r="WJX50" s="448"/>
      <c r="WJY50" s="448"/>
      <c r="WJZ50" s="448"/>
      <c r="WKA50" s="448"/>
      <c r="WKB50" s="448"/>
      <c r="WKC50" s="448"/>
      <c r="WKD50" s="448"/>
      <c r="WKE50" s="448"/>
      <c r="WKF50" s="448"/>
      <c r="WKG50" s="448"/>
      <c r="WKH50" s="448"/>
      <c r="WKI50" s="448"/>
      <c r="WKJ50" s="448"/>
      <c r="WKK50" s="448"/>
      <c r="WKL50" s="448"/>
      <c r="WKM50" s="448"/>
      <c r="WKN50" s="448"/>
      <c r="WKO50" s="448"/>
      <c r="WKP50" s="448"/>
      <c r="WKQ50" s="448"/>
      <c r="WKR50" s="448"/>
      <c r="WKS50" s="448"/>
      <c r="WKT50" s="448"/>
      <c r="WKU50" s="448"/>
      <c r="WKV50" s="448"/>
      <c r="WKW50" s="448"/>
      <c r="WKX50" s="448"/>
      <c r="WKY50" s="448"/>
      <c r="WKZ50" s="448"/>
      <c r="WLA50" s="448"/>
      <c r="WLB50" s="448"/>
      <c r="WLC50" s="448"/>
      <c r="WLD50" s="448"/>
      <c r="WLE50" s="448"/>
      <c r="WLF50" s="448"/>
      <c r="WLG50" s="448"/>
      <c r="WLH50" s="448"/>
      <c r="WLI50" s="448"/>
      <c r="WLJ50" s="448"/>
      <c r="WLK50" s="448"/>
      <c r="WLL50" s="448"/>
      <c r="WLM50" s="448"/>
      <c r="WLN50" s="448"/>
      <c r="WLO50" s="448"/>
      <c r="WLP50" s="448"/>
      <c r="WLQ50" s="448"/>
      <c r="WLR50" s="448"/>
      <c r="WLS50" s="448"/>
      <c r="WLT50" s="448"/>
      <c r="WLU50" s="448"/>
      <c r="WLV50" s="448"/>
      <c r="WLW50" s="448"/>
      <c r="WLX50" s="448"/>
      <c r="WLY50" s="448"/>
      <c r="WLZ50" s="448"/>
      <c r="WMA50" s="448"/>
      <c r="WMB50" s="448"/>
      <c r="WMC50" s="448"/>
      <c r="WMD50" s="448"/>
      <c r="WME50" s="448"/>
      <c r="WMF50" s="448"/>
      <c r="WMG50" s="448"/>
      <c r="WMH50" s="448"/>
      <c r="WMI50" s="448"/>
      <c r="WMJ50" s="448"/>
      <c r="WMK50" s="448"/>
      <c r="WML50" s="448"/>
      <c r="WMM50" s="448"/>
      <c r="WMN50" s="448"/>
      <c r="WMO50" s="448"/>
      <c r="WMP50" s="448"/>
      <c r="WMQ50" s="448"/>
      <c r="WMR50" s="448"/>
      <c r="WMS50" s="448"/>
      <c r="WMT50" s="448"/>
      <c r="WMU50" s="448"/>
      <c r="WMV50" s="448"/>
      <c r="WMW50" s="448"/>
      <c r="WMX50" s="448"/>
      <c r="WMY50" s="448"/>
      <c r="WMZ50" s="448"/>
      <c r="WNA50" s="448"/>
      <c r="WNB50" s="448"/>
      <c r="WNC50" s="448"/>
      <c r="WND50" s="448"/>
      <c r="WNE50" s="448"/>
      <c r="WNF50" s="448"/>
      <c r="WNG50" s="448"/>
      <c r="WNH50" s="448"/>
      <c r="WNI50" s="448"/>
      <c r="WNJ50" s="448"/>
      <c r="WNK50" s="448"/>
      <c r="WNL50" s="448"/>
      <c r="WNM50" s="448"/>
      <c r="WNN50" s="448"/>
      <c r="WNO50" s="448"/>
      <c r="WNP50" s="448"/>
      <c r="WNQ50" s="448"/>
      <c r="WNR50" s="448"/>
      <c r="WNS50" s="448"/>
      <c r="WNT50" s="448"/>
      <c r="WNU50" s="448"/>
      <c r="WNV50" s="448"/>
      <c r="WNW50" s="448"/>
      <c r="WNX50" s="448"/>
      <c r="WNY50" s="448"/>
      <c r="WNZ50" s="448"/>
      <c r="WOA50" s="448"/>
      <c r="WOB50" s="448"/>
      <c r="WOC50" s="448"/>
      <c r="WOD50" s="448"/>
      <c r="WOE50" s="448"/>
      <c r="WOF50" s="448"/>
      <c r="WOG50" s="448"/>
      <c r="WOH50" s="448"/>
      <c r="WOI50" s="448"/>
      <c r="WOJ50" s="448"/>
      <c r="WOK50" s="448"/>
      <c r="WOL50" s="448"/>
      <c r="WOM50" s="448"/>
      <c r="WON50" s="448"/>
      <c r="WOO50" s="448"/>
      <c r="WOP50" s="448"/>
      <c r="WOQ50" s="448"/>
      <c r="WOR50" s="448"/>
      <c r="WOS50" s="448"/>
      <c r="WOT50" s="448"/>
      <c r="WOU50" s="448"/>
      <c r="WOV50" s="448"/>
      <c r="WOW50" s="448"/>
      <c r="WOX50" s="448"/>
      <c r="WOY50" s="448"/>
      <c r="WOZ50" s="448"/>
      <c r="WPA50" s="448"/>
      <c r="WPB50" s="448"/>
      <c r="WPC50" s="448"/>
      <c r="WPD50" s="448"/>
      <c r="WPE50" s="448"/>
      <c r="WPF50" s="448"/>
      <c r="WPG50" s="448"/>
      <c r="WPH50" s="448"/>
      <c r="WPI50" s="448"/>
      <c r="WPJ50" s="448"/>
      <c r="WPK50" s="448"/>
      <c r="WPL50" s="448"/>
      <c r="WPM50" s="448"/>
      <c r="WPN50" s="448"/>
      <c r="WPO50" s="448"/>
      <c r="WPP50" s="448"/>
      <c r="WPQ50" s="448"/>
      <c r="WPR50" s="448"/>
      <c r="WPS50" s="448"/>
      <c r="WPT50" s="448"/>
      <c r="WPU50" s="448"/>
      <c r="WPV50" s="448"/>
      <c r="WPW50" s="448"/>
      <c r="WPX50" s="448"/>
      <c r="WPY50" s="448"/>
      <c r="WPZ50" s="448"/>
      <c r="WQA50" s="448"/>
      <c r="WQB50" s="448"/>
      <c r="WQC50" s="448"/>
      <c r="WQD50" s="448"/>
      <c r="WQE50" s="448"/>
      <c r="WQF50" s="448"/>
      <c r="WQG50" s="448"/>
      <c r="WQH50" s="448"/>
      <c r="WQI50" s="448"/>
      <c r="WQJ50" s="448"/>
      <c r="WQK50" s="448"/>
      <c r="WQL50" s="448"/>
      <c r="WQM50" s="448"/>
      <c r="WQN50" s="448"/>
      <c r="WQO50" s="448"/>
      <c r="WQP50" s="448"/>
      <c r="WQQ50" s="448"/>
      <c r="WQR50" s="448"/>
      <c r="WQS50" s="448"/>
      <c r="WQT50" s="448"/>
      <c r="WQU50" s="448"/>
      <c r="WQV50" s="448"/>
      <c r="WQW50" s="448"/>
      <c r="WQX50" s="448"/>
      <c r="WQY50" s="448"/>
      <c r="WQZ50" s="448"/>
      <c r="WRA50" s="448"/>
      <c r="WRB50" s="448"/>
      <c r="WRC50" s="448"/>
      <c r="WRD50" s="448"/>
      <c r="WRE50" s="448"/>
      <c r="WRF50" s="448"/>
      <c r="WRG50" s="448"/>
      <c r="WRH50" s="448"/>
      <c r="WRI50" s="448"/>
      <c r="WRJ50" s="448"/>
      <c r="WRK50" s="448"/>
      <c r="WRL50" s="448"/>
      <c r="WRM50" s="448"/>
      <c r="WRN50" s="448"/>
      <c r="WRO50" s="448"/>
      <c r="WRP50" s="448"/>
      <c r="WRQ50" s="448"/>
      <c r="WRR50" s="448"/>
      <c r="WRS50" s="448"/>
      <c r="WRT50" s="448"/>
      <c r="WRU50" s="448"/>
      <c r="WRV50" s="448"/>
      <c r="WRW50" s="448"/>
      <c r="WRX50" s="448"/>
      <c r="WRY50" s="448"/>
      <c r="WRZ50" s="448"/>
      <c r="WSA50" s="448"/>
      <c r="WSB50" s="448"/>
      <c r="WSC50" s="448"/>
      <c r="WSD50" s="448"/>
      <c r="WSE50" s="448"/>
      <c r="WSF50" s="448"/>
      <c r="WSG50" s="448"/>
      <c r="WSH50" s="448"/>
      <c r="WSI50" s="448"/>
      <c r="WSJ50" s="448"/>
      <c r="WSK50" s="448"/>
      <c r="WSL50" s="448"/>
      <c r="WSM50" s="448"/>
      <c r="WSN50" s="448"/>
      <c r="WSO50" s="448"/>
      <c r="WSP50" s="448"/>
      <c r="WSQ50" s="448"/>
      <c r="WSR50" s="448"/>
      <c r="WSS50" s="448"/>
      <c r="WST50" s="448"/>
      <c r="WSU50" s="448"/>
      <c r="WSV50" s="448"/>
      <c r="WSW50" s="448"/>
      <c r="WSX50" s="448"/>
      <c r="WSY50" s="448"/>
      <c r="WSZ50" s="448"/>
      <c r="WTA50" s="448"/>
      <c r="WTB50" s="448"/>
      <c r="WTC50" s="448"/>
      <c r="WTD50" s="448"/>
      <c r="WTE50" s="448"/>
      <c r="WTF50" s="448"/>
      <c r="WTG50" s="448"/>
      <c r="WTH50" s="448"/>
      <c r="WTI50" s="448"/>
      <c r="WTJ50" s="448"/>
      <c r="WTK50" s="448"/>
      <c r="WTL50" s="448"/>
      <c r="WTM50" s="448"/>
      <c r="WTN50" s="448"/>
      <c r="WTO50" s="448"/>
      <c r="WTP50" s="448"/>
      <c r="WTQ50" s="448"/>
      <c r="WTR50" s="448"/>
      <c r="WTS50" s="448"/>
      <c r="WTT50" s="448"/>
      <c r="WTU50" s="448"/>
      <c r="WTV50" s="448"/>
      <c r="WTW50" s="448"/>
      <c r="WTX50" s="448"/>
      <c r="WTY50" s="448"/>
      <c r="WTZ50" s="448"/>
      <c r="WUA50" s="448"/>
      <c r="WUB50" s="448"/>
      <c r="WUC50" s="448"/>
      <c r="WUD50" s="448"/>
      <c r="WUE50" s="448"/>
      <c r="WUF50" s="448"/>
      <c r="WUG50" s="448"/>
      <c r="WUH50" s="448"/>
      <c r="WUI50" s="448"/>
      <c r="WUJ50" s="448"/>
      <c r="WUK50" s="448"/>
      <c r="WUL50" s="448"/>
      <c r="WUM50" s="448"/>
      <c r="WUN50" s="448"/>
      <c r="WUO50" s="448"/>
      <c r="WUP50" s="448"/>
      <c r="WUQ50" s="448"/>
      <c r="WUR50" s="448"/>
      <c r="WUS50" s="448"/>
      <c r="WUT50" s="448"/>
      <c r="WUU50" s="448"/>
      <c r="WUV50" s="448"/>
      <c r="WUW50" s="448"/>
      <c r="WUX50" s="448"/>
      <c r="WUY50" s="448"/>
      <c r="WUZ50" s="448"/>
      <c r="WVA50" s="448"/>
      <c r="WVB50" s="448"/>
      <c r="WVC50" s="448"/>
      <c r="WVD50" s="448"/>
      <c r="WVE50" s="448"/>
      <c r="WVF50" s="448"/>
      <c r="WVG50" s="448"/>
      <c r="WVH50" s="448"/>
      <c r="WVI50" s="448"/>
      <c r="WVJ50" s="448"/>
      <c r="WVK50" s="448"/>
      <c r="WVL50" s="448"/>
      <c r="WVM50" s="448"/>
      <c r="WVN50" s="448"/>
      <c r="WVO50" s="448"/>
      <c r="WVP50" s="448"/>
      <c r="WVQ50" s="448"/>
      <c r="WVR50" s="448"/>
      <c r="WVS50" s="448"/>
      <c r="WVT50" s="448"/>
      <c r="WVU50" s="448"/>
      <c r="WVV50" s="448"/>
      <c r="WVW50" s="448"/>
      <c r="WVX50" s="448"/>
      <c r="WVY50" s="448"/>
      <c r="WVZ50" s="448"/>
      <c r="WWA50" s="448"/>
      <c r="WWB50" s="448"/>
      <c r="WWC50" s="448"/>
      <c r="WWD50" s="448"/>
      <c r="WWE50" s="448"/>
      <c r="WWF50" s="448"/>
      <c r="WWG50" s="448"/>
      <c r="WWH50" s="448"/>
      <c r="WWI50" s="448"/>
      <c r="WWJ50" s="448"/>
      <c r="WWK50" s="448"/>
      <c r="WWL50" s="448"/>
      <c r="WWM50" s="448"/>
      <c r="WWN50" s="448"/>
      <c r="WWO50" s="448"/>
      <c r="WWP50" s="448"/>
      <c r="WWQ50" s="448"/>
      <c r="WWR50" s="448"/>
      <c r="WWS50" s="448"/>
      <c r="WWT50" s="448"/>
      <c r="WWU50" s="448"/>
      <c r="WWV50" s="448"/>
      <c r="WWW50" s="448"/>
      <c r="WWX50" s="448"/>
      <c r="WWY50" s="448"/>
      <c r="WWZ50" s="448"/>
      <c r="WXA50" s="448"/>
      <c r="WXB50" s="448"/>
      <c r="WXC50" s="448"/>
      <c r="WXD50" s="448"/>
      <c r="WXE50" s="448"/>
      <c r="WXF50" s="448"/>
      <c r="WXG50" s="448"/>
      <c r="WXH50" s="448"/>
      <c r="WXI50" s="448"/>
      <c r="WXJ50" s="448"/>
      <c r="WXK50" s="448"/>
      <c r="WXL50" s="448"/>
      <c r="WXM50" s="448"/>
      <c r="WXN50" s="448"/>
      <c r="WXO50" s="448"/>
      <c r="WXP50" s="448"/>
      <c r="WXQ50" s="448"/>
      <c r="WXR50" s="448"/>
      <c r="WXS50" s="448"/>
      <c r="WXT50" s="448"/>
      <c r="WXU50" s="448"/>
      <c r="WXV50" s="448"/>
      <c r="WXW50" s="448"/>
      <c r="WXX50" s="448"/>
      <c r="WXY50" s="448"/>
      <c r="WXZ50" s="448"/>
      <c r="WYA50" s="448"/>
      <c r="WYB50" s="448"/>
      <c r="WYC50" s="448"/>
      <c r="WYD50" s="448"/>
      <c r="WYE50" s="448"/>
      <c r="WYF50" s="448"/>
      <c r="WYG50" s="448"/>
      <c r="WYH50" s="448"/>
      <c r="WYI50" s="448"/>
      <c r="WYJ50" s="448"/>
      <c r="WYK50" s="448"/>
      <c r="WYL50" s="448"/>
      <c r="WYM50" s="448"/>
      <c r="WYN50" s="448"/>
      <c r="WYO50" s="448"/>
      <c r="WYP50" s="448"/>
      <c r="WYQ50" s="448"/>
      <c r="WYR50" s="448"/>
      <c r="WYS50" s="448"/>
      <c r="WYT50" s="448"/>
      <c r="WYU50" s="448"/>
      <c r="WYV50" s="448"/>
      <c r="WYW50" s="448"/>
      <c r="WYX50" s="448"/>
      <c r="WYY50" s="448"/>
      <c r="WYZ50" s="448"/>
      <c r="WZA50" s="448"/>
      <c r="WZB50" s="448"/>
      <c r="WZC50" s="448"/>
      <c r="WZD50" s="448"/>
      <c r="WZE50" s="448"/>
      <c r="WZF50" s="448"/>
      <c r="WZG50" s="448"/>
      <c r="WZH50" s="448"/>
      <c r="WZI50" s="448"/>
      <c r="WZJ50" s="448"/>
      <c r="WZK50" s="448"/>
      <c r="WZL50" s="448"/>
      <c r="WZM50" s="448"/>
      <c r="WZN50" s="448"/>
      <c r="WZO50" s="448"/>
      <c r="WZP50" s="448"/>
      <c r="WZQ50" s="448"/>
      <c r="WZR50" s="448"/>
      <c r="WZS50" s="448"/>
      <c r="WZT50" s="448"/>
      <c r="WZU50" s="448"/>
      <c r="WZV50" s="448"/>
      <c r="WZW50" s="448"/>
      <c r="WZX50" s="448"/>
      <c r="WZY50" s="448"/>
      <c r="WZZ50" s="448"/>
      <c r="XAA50" s="448"/>
      <c r="XAB50" s="448"/>
      <c r="XAC50" s="448"/>
      <c r="XAD50" s="448"/>
      <c r="XAE50" s="448"/>
      <c r="XAF50" s="448"/>
      <c r="XAG50" s="448"/>
      <c r="XAH50" s="448"/>
      <c r="XAI50" s="448"/>
      <c r="XAJ50" s="448"/>
      <c r="XAK50" s="448"/>
      <c r="XAL50" s="448"/>
      <c r="XAM50" s="448"/>
      <c r="XAN50" s="448"/>
      <c r="XAO50" s="448"/>
      <c r="XAP50" s="448"/>
      <c r="XAQ50" s="448"/>
      <c r="XAR50" s="448"/>
      <c r="XAS50" s="448"/>
      <c r="XAT50" s="448"/>
      <c r="XAU50" s="448"/>
      <c r="XAV50" s="448"/>
      <c r="XAW50" s="448"/>
      <c r="XAX50" s="448"/>
      <c r="XAY50" s="448"/>
      <c r="XAZ50" s="448"/>
      <c r="XBA50" s="448"/>
      <c r="XBB50" s="448"/>
      <c r="XBC50" s="448"/>
      <c r="XBD50" s="448"/>
      <c r="XBE50" s="448"/>
      <c r="XBF50" s="448"/>
      <c r="XBG50" s="448"/>
      <c r="XBH50" s="448"/>
      <c r="XBI50" s="448"/>
      <c r="XBJ50" s="448"/>
      <c r="XBK50" s="448"/>
      <c r="XBL50" s="448"/>
      <c r="XBM50" s="448"/>
      <c r="XBN50" s="448"/>
      <c r="XBO50" s="448"/>
      <c r="XBP50" s="448"/>
      <c r="XBQ50" s="448"/>
      <c r="XBR50" s="448"/>
      <c r="XBS50" s="448"/>
      <c r="XBT50" s="448"/>
      <c r="XBU50" s="448"/>
      <c r="XBV50" s="448"/>
      <c r="XBW50" s="448"/>
      <c r="XBX50" s="448"/>
      <c r="XBY50" s="448"/>
      <c r="XBZ50" s="448"/>
      <c r="XCA50" s="448"/>
      <c r="XCB50" s="448"/>
      <c r="XCC50" s="448"/>
      <c r="XCD50" s="448"/>
      <c r="XCE50" s="448"/>
      <c r="XCF50" s="448"/>
      <c r="XCG50" s="448"/>
      <c r="XCH50" s="448"/>
      <c r="XCI50" s="448"/>
      <c r="XCJ50" s="448"/>
      <c r="XCK50" s="448"/>
      <c r="XCL50" s="448"/>
      <c r="XCM50" s="448"/>
      <c r="XCN50" s="448"/>
      <c r="XCO50" s="448"/>
      <c r="XCP50" s="448"/>
      <c r="XCQ50" s="448"/>
      <c r="XCR50" s="448"/>
      <c r="XCS50" s="448"/>
      <c r="XCT50" s="448"/>
      <c r="XCU50" s="448"/>
      <c r="XCV50" s="448"/>
      <c r="XCW50" s="448"/>
      <c r="XCX50" s="448"/>
      <c r="XCY50" s="448"/>
      <c r="XCZ50" s="448"/>
      <c r="XDA50" s="448"/>
      <c r="XDB50" s="448"/>
      <c r="XDC50" s="448"/>
      <c r="XDD50" s="448"/>
      <c r="XDE50" s="448"/>
      <c r="XDF50" s="448"/>
      <c r="XDG50" s="448"/>
      <c r="XDH50" s="448"/>
      <c r="XDI50" s="448"/>
      <c r="XDJ50" s="448"/>
      <c r="XDK50" s="448"/>
      <c r="XDL50" s="448"/>
      <c r="XDM50" s="448"/>
      <c r="XDN50" s="448"/>
      <c r="XDO50" s="448"/>
      <c r="XDP50" s="448"/>
      <c r="XDQ50" s="448"/>
      <c r="XDR50" s="448"/>
      <c r="XDS50" s="448"/>
      <c r="XDT50" s="448"/>
      <c r="XDU50" s="448"/>
      <c r="XDV50" s="448"/>
      <c r="XDW50" s="448"/>
      <c r="XDX50" s="448"/>
      <c r="XDY50" s="448"/>
      <c r="XDZ50" s="448"/>
      <c r="XEA50" s="448"/>
      <c r="XEB50" s="448"/>
      <c r="XEC50" s="448"/>
      <c r="XED50" s="448"/>
      <c r="XEE50" s="448"/>
      <c r="XEF50" s="448"/>
      <c r="XEG50" s="448"/>
      <c r="XEH50" s="448"/>
      <c r="XEI50" s="448"/>
      <c r="XEJ50" s="448"/>
      <c r="XEK50" s="448"/>
      <c r="XEL50" s="448"/>
      <c r="XEM50" s="448"/>
      <c r="XEN50" s="448"/>
      <c r="XEO50" s="448"/>
      <c r="XEP50" s="448"/>
      <c r="XEQ50" s="448"/>
      <c r="XER50" s="448"/>
      <c r="XES50" s="448"/>
      <c r="XET50" s="448"/>
      <c r="XEU50" s="448"/>
      <c r="XEV50" s="448"/>
      <c r="XEW50" s="448"/>
      <c r="XEX50" s="448"/>
      <c r="XEY50" s="448"/>
      <c r="XEZ50" s="448"/>
      <c r="XFA50" s="448"/>
    </row>
    <row r="51" spans="1:16381" ht="15.75" customHeight="1" x14ac:dyDescent="0.2">
      <c r="A51" s="318"/>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8"/>
      <c r="CO51" s="318"/>
      <c r="CP51" s="318"/>
      <c r="CQ51" s="318"/>
      <c r="CR51" s="318"/>
      <c r="CS51" s="318"/>
      <c r="CT51" s="318"/>
      <c r="CU51" s="318"/>
      <c r="CV51" s="318"/>
      <c r="CW51" s="318"/>
      <c r="CX51" s="318"/>
      <c r="CY51" s="318"/>
      <c r="CZ51" s="318"/>
      <c r="DA51" s="318"/>
      <c r="DB51" s="318"/>
      <c r="DC51" s="318"/>
      <c r="DD51" s="318"/>
      <c r="DE51" s="318"/>
      <c r="DF51" s="318"/>
      <c r="DG51" s="318"/>
      <c r="DH51" s="318"/>
      <c r="DI51" s="318"/>
      <c r="DJ51" s="318"/>
      <c r="DK51" s="318"/>
      <c r="DL51" s="318"/>
      <c r="DM51" s="318"/>
      <c r="DN51" s="318"/>
      <c r="DO51" s="318"/>
      <c r="DP51" s="318"/>
      <c r="DQ51" s="318"/>
      <c r="DR51" s="318"/>
      <c r="DS51" s="318"/>
      <c r="DT51" s="318"/>
      <c r="DU51" s="318"/>
      <c r="DV51" s="318"/>
      <c r="DW51" s="318"/>
      <c r="DX51" s="318"/>
      <c r="DY51" s="318"/>
      <c r="DZ51" s="318"/>
      <c r="EA51" s="318"/>
      <c r="EB51" s="318"/>
      <c r="EC51" s="318"/>
      <c r="ED51" s="318"/>
      <c r="EE51" s="318"/>
      <c r="EF51" s="318"/>
      <c r="EG51" s="318"/>
      <c r="EH51" s="318"/>
      <c r="EI51" s="318"/>
      <c r="EJ51" s="318"/>
      <c r="EK51" s="318"/>
      <c r="EL51" s="318"/>
      <c r="EM51" s="318"/>
      <c r="EN51" s="318"/>
      <c r="EO51" s="318"/>
      <c r="EP51" s="318"/>
      <c r="EQ51" s="318"/>
      <c r="ER51" s="318"/>
      <c r="ES51" s="318"/>
      <c r="ET51" s="318"/>
      <c r="EU51" s="318"/>
      <c r="EV51" s="318"/>
      <c r="EW51" s="318"/>
      <c r="EX51" s="318"/>
      <c r="EY51" s="318"/>
      <c r="EZ51" s="318"/>
      <c r="FA51" s="318"/>
      <c r="FB51" s="318"/>
      <c r="FC51" s="318"/>
      <c r="FD51" s="318"/>
      <c r="FE51" s="318"/>
      <c r="FF51" s="318"/>
      <c r="FG51" s="318"/>
      <c r="FH51" s="318"/>
      <c r="FI51" s="318"/>
      <c r="FJ51" s="318"/>
      <c r="FK51" s="318"/>
      <c r="FL51" s="318"/>
      <c r="FM51" s="318"/>
      <c r="FN51" s="318"/>
      <c r="FO51" s="318"/>
      <c r="FP51" s="318"/>
      <c r="FQ51" s="318"/>
      <c r="FR51" s="318"/>
      <c r="FS51" s="318"/>
      <c r="FT51" s="318"/>
      <c r="FU51" s="318"/>
      <c r="FV51" s="318"/>
      <c r="FW51" s="318"/>
      <c r="FX51" s="318"/>
      <c r="FY51" s="318"/>
      <c r="FZ51" s="318"/>
      <c r="GA51" s="318"/>
      <c r="GB51" s="318"/>
      <c r="GC51" s="318"/>
      <c r="GD51" s="318"/>
      <c r="GE51" s="318"/>
      <c r="GF51" s="318"/>
      <c r="GG51" s="318"/>
      <c r="GH51" s="318"/>
      <c r="GI51" s="318"/>
      <c r="GJ51" s="318"/>
      <c r="GK51" s="318"/>
      <c r="GL51" s="318"/>
      <c r="GM51" s="318"/>
      <c r="GN51" s="318"/>
      <c r="GO51" s="318"/>
      <c r="GP51" s="318"/>
      <c r="GQ51" s="318"/>
      <c r="GR51" s="318"/>
      <c r="GS51" s="318"/>
      <c r="GT51" s="318"/>
      <c r="GU51" s="318"/>
      <c r="GV51" s="318"/>
      <c r="GW51" s="318"/>
      <c r="GX51" s="318"/>
      <c r="GY51" s="318"/>
      <c r="GZ51" s="318"/>
      <c r="HA51" s="318"/>
      <c r="HB51" s="318"/>
      <c r="HC51" s="318"/>
      <c r="HD51" s="318"/>
      <c r="HE51" s="318"/>
      <c r="HF51" s="318"/>
      <c r="HG51" s="318"/>
      <c r="HH51" s="318"/>
      <c r="HI51" s="318"/>
      <c r="HJ51" s="318"/>
      <c r="HK51" s="318"/>
      <c r="HL51" s="318"/>
      <c r="HM51" s="318"/>
      <c r="HN51" s="318"/>
      <c r="HO51" s="318"/>
      <c r="HP51" s="318"/>
      <c r="HQ51" s="318"/>
      <c r="HR51" s="318"/>
      <c r="HS51" s="318"/>
      <c r="HT51" s="318"/>
      <c r="HU51" s="318"/>
      <c r="HV51" s="318"/>
      <c r="HW51" s="318"/>
      <c r="HX51" s="318"/>
      <c r="HY51" s="318"/>
      <c r="HZ51" s="318"/>
      <c r="IA51" s="318"/>
      <c r="IB51" s="318"/>
      <c r="IC51" s="318"/>
      <c r="ID51" s="318"/>
      <c r="IE51" s="318"/>
      <c r="IF51" s="318"/>
      <c r="IG51" s="318"/>
      <c r="IH51" s="318"/>
      <c r="II51" s="318"/>
      <c r="IJ51" s="318"/>
      <c r="IK51" s="318"/>
      <c r="IL51" s="318"/>
      <c r="IM51" s="318"/>
      <c r="IN51" s="318"/>
      <c r="IO51" s="318"/>
      <c r="IP51" s="318"/>
      <c r="IQ51" s="318"/>
      <c r="IR51" s="318"/>
      <c r="IS51" s="318"/>
      <c r="IT51" s="318"/>
      <c r="IU51" s="318"/>
      <c r="IV51" s="318"/>
      <c r="IW51" s="318"/>
      <c r="IX51" s="318"/>
      <c r="IY51" s="318"/>
      <c r="IZ51" s="318"/>
      <c r="JA51" s="318"/>
      <c r="JB51" s="318"/>
      <c r="JC51" s="318"/>
      <c r="JD51" s="318"/>
      <c r="JE51" s="318"/>
      <c r="JF51" s="318"/>
      <c r="JG51" s="318"/>
      <c r="JH51" s="318"/>
      <c r="JI51" s="318"/>
      <c r="JJ51" s="318"/>
      <c r="JK51" s="318"/>
      <c r="JL51" s="318"/>
      <c r="JM51" s="318"/>
      <c r="JN51" s="318"/>
      <c r="JO51" s="318"/>
      <c r="JP51" s="318"/>
      <c r="JQ51" s="318"/>
      <c r="JR51" s="318"/>
      <c r="JS51" s="318"/>
      <c r="JT51" s="318"/>
      <c r="JU51" s="318"/>
      <c r="JV51" s="318"/>
      <c r="JW51" s="318"/>
      <c r="JX51" s="318"/>
      <c r="JY51" s="318"/>
      <c r="JZ51" s="318"/>
      <c r="KA51" s="318"/>
      <c r="KB51" s="318"/>
      <c r="KC51" s="318"/>
      <c r="KD51" s="318"/>
      <c r="KE51" s="318"/>
      <c r="KF51" s="318"/>
      <c r="KG51" s="318"/>
      <c r="KH51" s="318"/>
      <c r="KI51" s="318"/>
      <c r="KJ51" s="318"/>
      <c r="KK51" s="318"/>
      <c r="KL51" s="318"/>
      <c r="KM51" s="318"/>
      <c r="KN51" s="318"/>
      <c r="KO51" s="318"/>
      <c r="KP51" s="318"/>
      <c r="KQ51" s="318"/>
      <c r="KR51" s="318"/>
      <c r="KS51" s="318"/>
      <c r="KT51" s="318"/>
      <c r="KU51" s="318"/>
      <c r="KV51" s="318"/>
      <c r="KW51" s="318"/>
      <c r="KX51" s="318"/>
      <c r="KY51" s="318"/>
      <c r="KZ51" s="318"/>
      <c r="LA51" s="318"/>
      <c r="LB51" s="318"/>
      <c r="LC51" s="318"/>
      <c r="LD51" s="318"/>
      <c r="LE51" s="318"/>
      <c r="LF51" s="318"/>
      <c r="LG51" s="318"/>
      <c r="LH51" s="318"/>
      <c r="LI51" s="318"/>
      <c r="LJ51" s="318"/>
      <c r="LK51" s="318"/>
      <c r="LL51" s="318"/>
      <c r="LM51" s="318"/>
      <c r="LN51" s="318"/>
      <c r="LO51" s="318"/>
      <c r="LP51" s="318"/>
      <c r="LQ51" s="318"/>
      <c r="LR51" s="318"/>
      <c r="LS51" s="318"/>
      <c r="LT51" s="318"/>
      <c r="LU51" s="318"/>
      <c r="LV51" s="318"/>
      <c r="LW51" s="318"/>
      <c r="LX51" s="318"/>
      <c r="LY51" s="318"/>
      <c r="LZ51" s="318"/>
      <c r="MA51" s="318"/>
      <c r="MB51" s="318"/>
      <c r="MC51" s="318"/>
      <c r="MD51" s="318"/>
      <c r="ME51" s="318"/>
      <c r="MF51" s="318"/>
      <c r="MG51" s="318"/>
      <c r="MH51" s="318"/>
      <c r="MI51" s="318"/>
      <c r="MJ51" s="318"/>
      <c r="MK51" s="318"/>
      <c r="ML51" s="318"/>
      <c r="MM51" s="318"/>
      <c r="MN51" s="318"/>
      <c r="MO51" s="318"/>
      <c r="MP51" s="318"/>
      <c r="MQ51" s="318"/>
      <c r="MR51" s="318"/>
      <c r="MS51" s="318"/>
      <c r="MT51" s="318"/>
      <c r="MU51" s="318"/>
      <c r="MV51" s="318"/>
      <c r="MW51" s="318"/>
      <c r="MX51" s="318"/>
      <c r="MY51" s="318"/>
      <c r="MZ51" s="318"/>
      <c r="NA51" s="318"/>
      <c r="NB51" s="318"/>
      <c r="NC51" s="318"/>
      <c r="ND51" s="318"/>
      <c r="NE51" s="318"/>
      <c r="NF51" s="318"/>
      <c r="NG51" s="318"/>
      <c r="NH51" s="318"/>
      <c r="NI51" s="318"/>
      <c r="NJ51" s="318"/>
      <c r="NK51" s="318"/>
      <c r="NL51" s="318"/>
      <c r="NM51" s="318"/>
      <c r="NN51" s="318"/>
      <c r="NO51" s="318"/>
      <c r="NP51" s="318"/>
      <c r="NQ51" s="318"/>
      <c r="NR51" s="318"/>
      <c r="NS51" s="318"/>
      <c r="NT51" s="318"/>
      <c r="NU51" s="318"/>
      <c r="NV51" s="318"/>
      <c r="NW51" s="318"/>
      <c r="NX51" s="318"/>
      <c r="NY51" s="318"/>
      <c r="NZ51" s="318"/>
      <c r="OA51" s="318"/>
      <c r="OB51" s="318"/>
      <c r="OC51" s="318"/>
      <c r="OD51" s="318"/>
      <c r="OE51" s="318"/>
      <c r="OF51" s="318"/>
      <c r="OG51" s="318"/>
      <c r="OH51" s="318"/>
      <c r="OI51" s="318"/>
      <c r="OJ51" s="318"/>
      <c r="OK51" s="318"/>
      <c r="OL51" s="318"/>
      <c r="OM51" s="318"/>
      <c r="ON51" s="318"/>
      <c r="OO51" s="318"/>
      <c r="OP51" s="318"/>
      <c r="OQ51" s="318"/>
      <c r="OR51" s="318"/>
      <c r="OS51" s="318"/>
      <c r="OT51" s="318"/>
      <c r="OU51" s="318"/>
      <c r="OV51" s="318"/>
      <c r="OW51" s="318"/>
      <c r="OX51" s="318"/>
      <c r="OY51" s="318"/>
      <c r="OZ51" s="318"/>
      <c r="PA51" s="318"/>
      <c r="PB51" s="318"/>
      <c r="PC51" s="318"/>
      <c r="PD51" s="318"/>
      <c r="PE51" s="318"/>
      <c r="PF51" s="318"/>
      <c r="PG51" s="318"/>
      <c r="PH51" s="318"/>
      <c r="PI51" s="318"/>
      <c r="PJ51" s="318"/>
      <c r="PK51" s="318"/>
      <c r="PL51" s="318"/>
      <c r="PM51" s="318"/>
      <c r="PN51" s="318"/>
      <c r="PO51" s="318"/>
      <c r="PP51" s="318"/>
      <c r="PQ51" s="318"/>
      <c r="PR51" s="318"/>
      <c r="PS51" s="318"/>
      <c r="PT51" s="318"/>
      <c r="PU51" s="318"/>
      <c r="PV51" s="318"/>
      <c r="PW51" s="318"/>
      <c r="PX51" s="318"/>
      <c r="PY51" s="318"/>
      <c r="PZ51" s="318"/>
      <c r="QA51" s="318"/>
      <c r="QB51" s="318"/>
      <c r="QC51" s="318"/>
      <c r="QD51" s="318"/>
      <c r="QE51" s="318"/>
      <c r="QF51" s="318"/>
      <c r="QG51" s="318"/>
      <c r="QH51" s="318"/>
      <c r="QI51" s="318"/>
      <c r="QJ51" s="318"/>
      <c r="QK51" s="318"/>
      <c r="QL51" s="318"/>
      <c r="QM51" s="318"/>
      <c r="QN51" s="318"/>
      <c r="QO51" s="318"/>
      <c r="QP51" s="318"/>
      <c r="QQ51" s="318"/>
      <c r="QR51" s="318"/>
      <c r="QS51" s="318"/>
      <c r="QT51" s="318"/>
      <c r="QU51" s="318"/>
      <c r="QV51" s="318"/>
      <c r="QW51" s="318"/>
      <c r="QX51" s="318"/>
      <c r="QY51" s="318"/>
      <c r="QZ51" s="318"/>
      <c r="RA51" s="318"/>
      <c r="RB51" s="318"/>
      <c r="RC51" s="318"/>
      <c r="RD51" s="318"/>
      <c r="RE51" s="318"/>
      <c r="RF51" s="318"/>
      <c r="RG51" s="318"/>
      <c r="RH51" s="318"/>
      <c r="RI51" s="318"/>
      <c r="RJ51" s="318"/>
      <c r="RK51" s="318"/>
      <c r="RL51" s="318"/>
      <c r="RM51" s="318"/>
      <c r="RN51" s="318"/>
      <c r="RO51" s="318"/>
      <c r="RP51" s="318"/>
      <c r="RQ51" s="318"/>
      <c r="RR51" s="318"/>
      <c r="RS51" s="318"/>
      <c r="RT51" s="318"/>
      <c r="RU51" s="318"/>
      <c r="RV51" s="318"/>
      <c r="RW51" s="318"/>
      <c r="RX51" s="318"/>
      <c r="RY51" s="318"/>
      <c r="RZ51" s="318"/>
      <c r="SA51" s="318"/>
      <c r="SB51" s="318"/>
      <c r="SC51" s="318"/>
      <c r="SD51" s="318"/>
      <c r="SE51" s="318"/>
      <c r="SF51" s="318"/>
      <c r="SG51" s="318"/>
      <c r="SH51" s="318"/>
      <c r="SI51" s="318"/>
      <c r="SJ51" s="318"/>
      <c r="SK51" s="318"/>
      <c r="SL51" s="318"/>
      <c r="SM51" s="318"/>
      <c r="SN51" s="318"/>
      <c r="SO51" s="318"/>
      <c r="SP51" s="318"/>
      <c r="SQ51" s="318"/>
      <c r="SR51" s="318"/>
      <c r="SS51" s="318"/>
      <c r="ST51" s="318"/>
      <c r="SU51" s="318"/>
      <c r="SV51" s="318"/>
      <c r="SW51" s="318"/>
      <c r="SX51" s="318"/>
      <c r="SY51" s="318"/>
      <c r="SZ51" s="318"/>
      <c r="TA51" s="318"/>
      <c r="TB51" s="318"/>
      <c r="TC51" s="318"/>
      <c r="TD51" s="318"/>
      <c r="TE51" s="318"/>
      <c r="TF51" s="318"/>
      <c r="TG51" s="318"/>
      <c r="TH51" s="318"/>
      <c r="TI51" s="318"/>
      <c r="TJ51" s="318"/>
      <c r="TK51" s="318"/>
      <c r="TL51" s="318"/>
      <c r="TM51" s="318"/>
      <c r="TN51" s="318"/>
      <c r="TO51" s="318"/>
      <c r="TP51" s="318"/>
      <c r="TQ51" s="318"/>
      <c r="TR51" s="318"/>
      <c r="TS51" s="318"/>
      <c r="TT51" s="318"/>
      <c r="TU51" s="318"/>
      <c r="TV51" s="318"/>
      <c r="TW51" s="318"/>
      <c r="TX51" s="318"/>
      <c r="TY51" s="318"/>
      <c r="TZ51" s="318"/>
      <c r="UA51" s="318"/>
      <c r="UB51" s="318"/>
      <c r="UC51" s="318"/>
      <c r="UD51" s="318"/>
      <c r="UE51" s="318"/>
      <c r="UF51" s="318"/>
      <c r="UG51" s="318"/>
      <c r="UH51" s="318"/>
      <c r="UI51" s="318"/>
      <c r="UJ51" s="318"/>
      <c r="UK51" s="318"/>
      <c r="UL51" s="318"/>
      <c r="UM51" s="318"/>
      <c r="UN51" s="318"/>
      <c r="UO51" s="318"/>
      <c r="UP51" s="318"/>
      <c r="UQ51" s="318"/>
      <c r="UR51" s="318"/>
      <c r="US51" s="318"/>
      <c r="UT51" s="318"/>
      <c r="UU51" s="318"/>
      <c r="UV51" s="318"/>
      <c r="UW51" s="318"/>
      <c r="UX51" s="318"/>
      <c r="UY51" s="318"/>
      <c r="UZ51" s="318"/>
      <c r="VA51" s="318"/>
      <c r="VB51" s="318"/>
      <c r="VC51" s="318"/>
      <c r="VD51" s="318"/>
      <c r="VE51" s="318"/>
      <c r="VF51" s="318"/>
      <c r="VG51" s="318"/>
      <c r="VH51" s="318"/>
      <c r="VI51" s="318"/>
      <c r="VJ51" s="318"/>
      <c r="VK51" s="318"/>
      <c r="VL51" s="318"/>
      <c r="VM51" s="318"/>
      <c r="VN51" s="318"/>
      <c r="VO51" s="318"/>
      <c r="VP51" s="318"/>
      <c r="VQ51" s="318"/>
      <c r="VR51" s="318"/>
      <c r="VS51" s="318"/>
      <c r="VT51" s="318"/>
      <c r="VU51" s="318"/>
      <c r="VV51" s="318"/>
      <c r="VW51" s="318"/>
      <c r="VX51" s="318"/>
      <c r="VY51" s="318"/>
      <c r="VZ51" s="318"/>
      <c r="WA51" s="318"/>
      <c r="WB51" s="318"/>
      <c r="WC51" s="318"/>
      <c r="WD51" s="318"/>
      <c r="WE51" s="318"/>
      <c r="WF51" s="318"/>
      <c r="WG51" s="318"/>
      <c r="WH51" s="318"/>
      <c r="WI51" s="318"/>
      <c r="WJ51" s="318"/>
      <c r="WK51" s="318"/>
      <c r="WL51" s="318"/>
      <c r="WM51" s="318"/>
      <c r="WN51" s="318"/>
      <c r="WO51" s="318"/>
      <c r="WP51" s="318"/>
      <c r="WQ51" s="318"/>
      <c r="WR51" s="318"/>
      <c r="WS51" s="318"/>
      <c r="WT51" s="318"/>
      <c r="WU51" s="318"/>
      <c r="WV51" s="318"/>
      <c r="WW51" s="318"/>
      <c r="WX51" s="318"/>
      <c r="WY51" s="318"/>
      <c r="WZ51" s="318"/>
      <c r="XA51" s="318"/>
      <c r="XB51" s="318"/>
      <c r="XC51" s="318"/>
      <c r="XD51" s="318"/>
      <c r="XE51" s="318"/>
      <c r="XF51" s="318"/>
      <c r="XG51" s="318"/>
      <c r="XH51" s="318"/>
      <c r="XI51" s="318"/>
      <c r="XJ51" s="318"/>
      <c r="XK51" s="318"/>
      <c r="XL51" s="318"/>
      <c r="XM51" s="318"/>
      <c r="XN51" s="318"/>
      <c r="XO51" s="318"/>
      <c r="XP51" s="318"/>
      <c r="XQ51" s="318"/>
      <c r="XR51" s="318"/>
      <c r="XS51" s="318"/>
      <c r="XT51" s="318"/>
      <c r="XU51" s="318"/>
      <c r="XV51" s="318"/>
      <c r="XW51" s="318"/>
      <c r="XX51" s="318"/>
      <c r="XY51" s="318"/>
      <c r="XZ51" s="318"/>
      <c r="YA51" s="318"/>
      <c r="YB51" s="318"/>
      <c r="YC51" s="318"/>
      <c r="YD51" s="318"/>
      <c r="YE51" s="318"/>
      <c r="YF51" s="318"/>
      <c r="YG51" s="318"/>
      <c r="YH51" s="318"/>
      <c r="YI51" s="318"/>
      <c r="YJ51" s="318"/>
      <c r="YK51" s="318"/>
      <c r="YL51" s="318"/>
      <c r="YM51" s="318"/>
      <c r="YN51" s="318"/>
      <c r="YO51" s="318"/>
      <c r="YP51" s="318"/>
      <c r="YQ51" s="318"/>
      <c r="YR51" s="318"/>
      <c r="YS51" s="318"/>
      <c r="YT51" s="318"/>
      <c r="YU51" s="318"/>
      <c r="YV51" s="318"/>
      <c r="YW51" s="318"/>
      <c r="YX51" s="318"/>
      <c r="YY51" s="318"/>
      <c r="YZ51" s="318"/>
      <c r="ZA51" s="318"/>
      <c r="ZB51" s="318"/>
      <c r="ZC51" s="318"/>
      <c r="ZD51" s="318"/>
      <c r="ZE51" s="318"/>
      <c r="ZF51" s="318"/>
      <c r="ZG51" s="318"/>
      <c r="ZH51" s="318"/>
      <c r="ZI51" s="318"/>
      <c r="ZJ51" s="318"/>
      <c r="ZK51" s="318"/>
      <c r="ZL51" s="318"/>
      <c r="ZM51" s="318"/>
      <c r="ZN51" s="318"/>
      <c r="ZO51" s="318"/>
      <c r="ZP51" s="318"/>
      <c r="ZQ51" s="318"/>
      <c r="ZR51" s="318"/>
      <c r="ZS51" s="318"/>
      <c r="ZT51" s="318"/>
      <c r="ZU51" s="318"/>
      <c r="ZV51" s="318"/>
      <c r="ZW51" s="318"/>
      <c r="ZX51" s="318"/>
      <c r="ZY51" s="318"/>
      <c r="ZZ51" s="318"/>
      <c r="AAA51" s="318"/>
      <c r="AAB51" s="318"/>
      <c r="AAC51" s="318"/>
      <c r="AAD51" s="318"/>
      <c r="AAE51" s="318"/>
      <c r="AAF51" s="318"/>
      <c r="AAG51" s="318"/>
      <c r="AAH51" s="318"/>
      <c r="AAI51" s="318"/>
      <c r="AAJ51" s="318"/>
      <c r="AAK51" s="318"/>
      <c r="AAL51" s="318"/>
      <c r="AAM51" s="318"/>
      <c r="AAN51" s="318"/>
      <c r="AAO51" s="318"/>
      <c r="AAP51" s="318"/>
      <c r="AAQ51" s="318"/>
      <c r="AAR51" s="318"/>
      <c r="AAS51" s="318"/>
      <c r="AAT51" s="318"/>
      <c r="AAU51" s="318"/>
      <c r="AAV51" s="318"/>
      <c r="AAW51" s="318"/>
      <c r="AAX51" s="318"/>
      <c r="AAY51" s="318"/>
      <c r="AAZ51" s="318"/>
      <c r="ABA51" s="318"/>
      <c r="ABB51" s="318"/>
      <c r="ABC51" s="318"/>
      <c r="ABD51" s="318"/>
      <c r="ABE51" s="318"/>
      <c r="ABF51" s="318"/>
      <c r="ABG51" s="318"/>
      <c r="ABH51" s="318"/>
      <c r="ABI51" s="318"/>
      <c r="ABJ51" s="318"/>
      <c r="ABK51" s="318"/>
      <c r="ABL51" s="318"/>
      <c r="ABM51" s="318"/>
      <c r="ABN51" s="318"/>
      <c r="ABO51" s="318"/>
      <c r="ABP51" s="318"/>
      <c r="ABQ51" s="318"/>
      <c r="ABR51" s="318"/>
      <c r="ABS51" s="318"/>
      <c r="ABT51" s="318"/>
      <c r="ABU51" s="318"/>
      <c r="ABV51" s="318"/>
      <c r="ABW51" s="318"/>
      <c r="ABX51" s="318"/>
      <c r="ABY51" s="318"/>
      <c r="ABZ51" s="318"/>
      <c r="ACA51" s="318"/>
      <c r="ACB51" s="318"/>
      <c r="ACC51" s="318"/>
      <c r="ACD51" s="318"/>
      <c r="ACE51" s="318"/>
      <c r="ACF51" s="318"/>
      <c r="ACG51" s="318"/>
      <c r="ACH51" s="318"/>
      <c r="ACI51" s="318"/>
      <c r="ACJ51" s="318"/>
      <c r="ACK51" s="318"/>
      <c r="ACL51" s="318"/>
      <c r="ACM51" s="318"/>
      <c r="ACN51" s="318"/>
      <c r="ACO51" s="318"/>
      <c r="ACP51" s="318"/>
      <c r="ACQ51" s="318"/>
      <c r="ACR51" s="318"/>
      <c r="ACS51" s="318"/>
      <c r="ACT51" s="318"/>
      <c r="ACU51" s="318"/>
      <c r="ACV51" s="318"/>
      <c r="ACW51" s="318"/>
      <c r="ACX51" s="318"/>
      <c r="ACY51" s="318"/>
      <c r="ACZ51" s="318"/>
      <c r="ADA51" s="318"/>
      <c r="ADB51" s="318"/>
      <c r="ADC51" s="318"/>
      <c r="ADD51" s="318"/>
      <c r="ADE51" s="318"/>
      <c r="ADF51" s="318"/>
      <c r="ADG51" s="318"/>
      <c r="ADH51" s="318"/>
      <c r="ADI51" s="318"/>
      <c r="ADJ51" s="318"/>
      <c r="ADK51" s="318"/>
      <c r="ADL51" s="318"/>
      <c r="ADM51" s="318"/>
      <c r="ADN51" s="318"/>
      <c r="ADO51" s="318"/>
      <c r="ADP51" s="318"/>
      <c r="ADQ51" s="318"/>
      <c r="ADR51" s="318"/>
      <c r="ADS51" s="318"/>
      <c r="ADT51" s="318"/>
      <c r="ADU51" s="318"/>
      <c r="ADV51" s="318"/>
      <c r="ADW51" s="318"/>
      <c r="ADX51" s="318"/>
      <c r="ADY51" s="318"/>
      <c r="ADZ51" s="318"/>
      <c r="AEA51" s="318"/>
      <c r="AEB51" s="318"/>
      <c r="AEC51" s="318"/>
      <c r="AED51" s="318"/>
      <c r="AEE51" s="318"/>
      <c r="AEF51" s="318"/>
      <c r="AEG51" s="318"/>
      <c r="AEH51" s="318"/>
      <c r="AEI51" s="318"/>
      <c r="AEJ51" s="318"/>
      <c r="AEK51" s="318"/>
      <c r="AEL51" s="318"/>
      <c r="AEM51" s="318"/>
      <c r="AEN51" s="318"/>
      <c r="AEO51" s="318"/>
      <c r="AEP51" s="318"/>
      <c r="AEQ51" s="318"/>
      <c r="AER51" s="318"/>
      <c r="AES51" s="318"/>
      <c r="AET51" s="318"/>
      <c r="AEU51" s="318"/>
      <c r="AEV51" s="318"/>
      <c r="AEW51" s="318"/>
      <c r="AEX51" s="318"/>
      <c r="AEY51" s="318"/>
      <c r="AEZ51" s="318"/>
      <c r="AFA51" s="318"/>
      <c r="AFB51" s="318"/>
      <c r="AFC51" s="318"/>
      <c r="AFD51" s="318"/>
      <c r="AFE51" s="318"/>
      <c r="AFF51" s="318"/>
      <c r="AFG51" s="318"/>
      <c r="AFH51" s="318"/>
      <c r="AFI51" s="318"/>
      <c r="AFJ51" s="318"/>
      <c r="AFK51" s="318"/>
      <c r="AFL51" s="318"/>
      <c r="AFM51" s="318"/>
      <c r="AFN51" s="318"/>
      <c r="AFO51" s="318"/>
      <c r="AFP51" s="318"/>
      <c r="AFQ51" s="318"/>
      <c r="AFR51" s="318"/>
      <c r="AFS51" s="318"/>
      <c r="AFT51" s="318"/>
      <c r="AFU51" s="318"/>
      <c r="AFV51" s="318"/>
      <c r="AFW51" s="318"/>
      <c r="AFX51" s="318"/>
      <c r="AFY51" s="318"/>
      <c r="AFZ51" s="318"/>
      <c r="AGA51" s="318"/>
      <c r="AGB51" s="318"/>
      <c r="AGC51" s="318"/>
      <c r="AGD51" s="318"/>
      <c r="AGE51" s="318"/>
      <c r="AGF51" s="318"/>
      <c r="AGG51" s="318"/>
      <c r="AGH51" s="318"/>
      <c r="AGI51" s="318"/>
      <c r="AGJ51" s="318"/>
      <c r="AGK51" s="318"/>
      <c r="AGL51" s="318"/>
      <c r="AGM51" s="318"/>
      <c r="AGN51" s="318"/>
      <c r="AGO51" s="318"/>
      <c r="AGP51" s="318"/>
      <c r="AGQ51" s="318"/>
      <c r="AGR51" s="318"/>
      <c r="AGS51" s="318"/>
      <c r="AGT51" s="318"/>
      <c r="AGU51" s="318"/>
      <c r="AGV51" s="318"/>
      <c r="AGW51" s="318"/>
      <c r="AGX51" s="318"/>
      <c r="AGY51" s="318"/>
      <c r="AGZ51" s="318"/>
      <c r="AHA51" s="318"/>
      <c r="AHB51" s="318"/>
      <c r="AHC51" s="318"/>
      <c r="AHD51" s="318"/>
      <c r="AHE51" s="318"/>
      <c r="AHF51" s="318"/>
      <c r="AHG51" s="318"/>
      <c r="AHH51" s="318"/>
      <c r="AHI51" s="318"/>
      <c r="AHJ51" s="318"/>
      <c r="AHK51" s="318"/>
      <c r="AHL51" s="318"/>
      <c r="AHM51" s="318"/>
      <c r="AHN51" s="318"/>
      <c r="AHO51" s="318"/>
      <c r="AHP51" s="318"/>
      <c r="AHQ51" s="318"/>
      <c r="AHR51" s="318"/>
      <c r="AHS51" s="318"/>
      <c r="AHT51" s="318"/>
      <c r="AHU51" s="318"/>
      <c r="AHV51" s="318"/>
      <c r="AHW51" s="318"/>
      <c r="AHX51" s="318"/>
      <c r="AHY51" s="318"/>
      <c r="AHZ51" s="318"/>
      <c r="AIA51" s="318"/>
      <c r="AIB51" s="318"/>
      <c r="AIC51" s="318"/>
      <c r="AID51" s="318"/>
      <c r="AIE51" s="318"/>
      <c r="AIF51" s="318"/>
      <c r="AIG51" s="318"/>
      <c r="AIH51" s="318"/>
      <c r="AII51" s="318"/>
      <c r="AIJ51" s="318"/>
      <c r="AIK51" s="318"/>
      <c r="AIL51" s="318"/>
      <c r="AIM51" s="318"/>
      <c r="AIN51" s="318"/>
      <c r="AIO51" s="318"/>
      <c r="AIP51" s="318"/>
      <c r="AIQ51" s="318"/>
      <c r="AIR51" s="318"/>
      <c r="AIS51" s="318"/>
      <c r="AIT51" s="318"/>
      <c r="AIU51" s="318"/>
      <c r="AIV51" s="318"/>
      <c r="AIW51" s="318"/>
      <c r="AIX51" s="318"/>
      <c r="AIY51" s="318"/>
      <c r="AIZ51" s="318"/>
      <c r="AJA51" s="318"/>
      <c r="AJB51" s="318"/>
      <c r="AJC51" s="318"/>
      <c r="AJD51" s="318"/>
      <c r="AJE51" s="318"/>
      <c r="AJF51" s="318"/>
      <c r="AJG51" s="318"/>
      <c r="AJH51" s="318"/>
      <c r="AJI51" s="318"/>
      <c r="AJJ51" s="318"/>
      <c r="AJK51" s="318"/>
      <c r="AJL51" s="318"/>
      <c r="AJM51" s="318"/>
      <c r="AJN51" s="318"/>
      <c r="AJO51" s="318"/>
      <c r="AJP51" s="318"/>
      <c r="AJQ51" s="318"/>
      <c r="AJR51" s="318"/>
      <c r="AJS51" s="318"/>
      <c r="AJT51" s="318"/>
      <c r="AJU51" s="318"/>
      <c r="AJV51" s="318"/>
      <c r="AJW51" s="318"/>
      <c r="AJX51" s="318"/>
      <c r="AJY51" s="318"/>
      <c r="AJZ51" s="318"/>
      <c r="AKA51" s="318"/>
      <c r="AKB51" s="318"/>
      <c r="AKC51" s="318"/>
      <c r="AKD51" s="318"/>
      <c r="AKE51" s="318"/>
      <c r="AKF51" s="318"/>
      <c r="AKG51" s="318"/>
      <c r="AKH51" s="318"/>
      <c r="AKI51" s="318"/>
      <c r="AKJ51" s="318"/>
      <c r="AKK51" s="318"/>
      <c r="AKL51" s="318"/>
      <c r="AKM51" s="318"/>
      <c r="AKN51" s="318"/>
      <c r="AKO51" s="318"/>
      <c r="AKP51" s="318"/>
      <c r="AKQ51" s="318"/>
      <c r="AKR51" s="318"/>
      <c r="AKS51" s="318"/>
      <c r="AKT51" s="318"/>
      <c r="AKU51" s="318"/>
      <c r="AKV51" s="318"/>
      <c r="AKW51" s="318"/>
      <c r="AKX51" s="318"/>
      <c r="AKY51" s="318"/>
      <c r="AKZ51" s="318"/>
      <c r="ALA51" s="318"/>
      <c r="ALB51" s="318"/>
      <c r="ALC51" s="318"/>
      <c r="ALD51" s="318"/>
      <c r="ALE51" s="318"/>
      <c r="ALF51" s="318"/>
      <c r="ALG51" s="318"/>
      <c r="ALH51" s="318"/>
      <c r="ALI51" s="318"/>
      <c r="ALJ51" s="318"/>
      <c r="ALK51" s="318"/>
      <c r="ALL51" s="318"/>
      <c r="ALM51" s="318"/>
      <c r="ALN51" s="318"/>
      <c r="ALO51" s="318"/>
      <c r="ALP51" s="318"/>
      <c r="ALQ51" s="318"/>
      <c r="ALR51" s="318"/>
      <c r="ALS51" s="318"/>
      <c r="ALT51" s="318"/>
      <c r="ALU51" s="318"/>
      <c r="ALV51" s="318"/>
      <c r="ALW51" s="318"/>
      <c r="ALX51" s="318"/>
      <c r="ALY51" s="318"/>
      <c r="ALZ51" s="318"/>
      <c r="AMA51" s="318"/>
      <c r="AMB51" s="318"/>
      <c r="AMC51" s="318"/>
      <c r="AMD51" s="318"/>
      <c r="AME51" s="318"/>
      <c r="AMF51" s="318"/>
      <c r="AMG51" s="318"/>
      <c r="AMH51" s="318"/>
      <c r="AMI51" s="318"/>
      <c r="AMJ51" s="318"/>
      <c r="AMK51" s="318"/>
      <c r="AML51" s="318"/>
      <c r="AMM51" s="318"/>
      <c r="AMN51" s="318"/>
      <c r="AMO51" s="318"/>
      <c r="AMP51" s="318"/>
      <c r="AMQ51" s="318"/>
      <c r="AMR51" s="318"/>
      <c r="AMS51" s="318"/>
      <c r="AMT51" s="318"/>
      <c r="AMU51" s="318"/>
      <c r="AMV51" s="318"/>
      <c r="AMW51" s="318"/>
      <c r="AMX51" s="318"/>
      <c r="AMY51" s="318"/>
      <c r="AMZ51" s="318"/>
      <c r="ANA51" s="318"/>
      <c r="ANB51" s="318"/>
      <c r="ANC51" s="318"/>
      <c r="AND51" s="318"/>
      <c r="ANE51" s="318"/>
      <c r="ANF51" s="318"/>
      <c r="ANG51" s="318"/>
      <c r="ANH51" s="318"/>
      <c r="ANI51" s="318"/>
      <c r="ANJ51" s="318"/>
      <c r="ANK51" s="318"/>
      <c r="ANL51" s="318"/>
      <c r="ANM51" s="318"/>
      <c r="ANN51" s="318"/>
      <c r="ANO51" s="318"/>
      <c r="ANP51" s="318"/>
      <c r="ANQ51" s="318"/>
      <c r="ANR51" s="318"/>
      <c r="ANS51" s="318"/>
      <c r="ANT51" s="318"/>
      <c r="ANU51" s="318"/>
      <c r="ANV51" s="318"/>
      <c r="ANW51" s="318"/>
      <c r="ANX51" s="318"/>
      <c r="ANY51" s="318"/>
      <c r="ANZ51" s="318"/>
      <c r="AOA51" s="318"/>
      <c r="AOB51" s="318"/>
      <c r="AOC51" s="318"/>
      <c r="AOD51" s="318"/>
      <c r="AOE51" s="318"/>
      <c r="AOF51" s="318"/>
      <c r="AOG51" s="318"/>
      <c r="AOH51" s="318"/>
      <c r="AOI51" s="318"/>
      <c r="AOJ51" s="318"/>
      <c r="AOK51" s="318"/>
      <c r="AOL51" s="318"/>
      <c r="AOM51" s="318"/>
      <c r="AON51" s="318"/>
      <c r="AOO51" s="318"/>
      <c r="AOP51" s="318"/>
      <c r="AOQ51" s="318"/>
      <c r="AOR51" s="318"/>
      <c r="AOS51" s="318"/>
      <c r="AOT51" s="318"/>
      <c r="AOU51" s="318"/>
      <c r="AOV51" s="318"/>
      <c r="AOW51" s="318"/>
      <c r="AOX51" s="318"/>
      <c r="AOY51" s="318"/>
      <c r="AOZ51" s="318"/>
      <c r="APA51" s="318"/>
      <c r="APB51" s="318"/>
      <c r="APC51" s="318"/>
      <c r="APD51" s="318"/>
      <c r="APE51" s="318"/>
      <c r="APF51" s="318"/>
      <c r="APG51" s="318"/>
      <c r="APH51" s="318"/>
      <c r="API51" s="318"/>
      <c r="APJ51" s="318"/>
      <c r="APK51" s="318"/>
      <c r="APL51" s="318"/>
      <c r="APM51" s="318"/>
      <c r="APN51" s="318"/>
      <c r="APO51" s="318"/>
      <c r="APP51" s="318"/>
      <c r="APQ51" s="318"/>
      <c r="APR51" s="318"/>
      <c r="APS51" s="318"/>
      <c r="APT51" s="318"/>
      <c r="APU51" s="318"/>
      <c r="APV51" s="318"/>
      <c r="APW51" s="318"/>
      <c r="APX51" s="318"/>
      <c r="APY51" s="318"/>
      <c r="APZ51" s="318"/>
      <c r="AQA51" s="318"/>
      <c r="AQB51" s="318"/>
      <c r="AQC51" s="318"/>
      <c r="AQD51" s="318"/>
      <c r="AQE51" s="318"/>
      <c r="AQF51" s="318"/>
      <c r="AQG51" s="318"/>
      <c r="AQH51" s="318"/>
      <c r="AQI51" s="318"/>
      <c r="AQJ51" s="318"/>
      <c r="AQK51" s="318"/>
      <c r="AQL51" s="318"/>
      <c r="AQM51" s="318"/>
      <c r="AQN51" s="318"/>
      <c r="AQO51" s="318"/>
      <c r="AQP51" s="318"/>
      <c r="AQQ51" s="318"/>
      <c r="AQR51" s="318"/>
      <c r="AQS51" s="318"/>
      <c r="AQT51" s="318"/>
      <c r="AQU51" s="318"/>
      <c r="AQV51" s="318"/>
      <c r="AQW51" s="318"/>
      <c r="AQX51" s="318"/>
      <c r="AQY51" s="318"/>
      <c r="AQZ51" s="318"/>
      <c r="ARA51" s="318"/>
      <c r="ARB51" s="318"/>
      <c r="ARC51" s="318"/>
      <c r="ARD51" s="318"/>
      <c r="ARE51" s="318"/>
      <c r="ARF51" s="318"/>
      <c r="ARG51" s="318"/>
      <c r="ARH51" s="318"/>
      <c r="ARI51" s="318"/>
      <c r="ARJ51" s="318"/>
      <c r="ARK51" s="318"/>
      <c r="ARL51" s="318"/>
      <c r="ARM51" s="318"/>
      <c r="ARN51" s="318"/>
      <c r="ARO51" s="318"/>
      <c r="ARP51" s="318"/>
      <c r="ARQ51" s="318"/>
      <c r="ARR51" s="318"/>
      <c r="ARS51" s="318"/>
      <c r="ART51" s="318"/>
      <c r="ARU51" s="318"/>
      <c r="ARV51" s="318"/>
      <c r="ARW51" s="318"/>
      <c r="ARX51" s="318"/>
      <c r="ARY51" s="318"/>
      <c r="ARZ51" s="318"/>
      <c r="ASA51" s="318"/>
      <c r="ASB51" s="318"/>
      <c r="ASC51" s="318"/>
      <c r="ASD51" s="318"/>
      <c r="ASE51" s="318"/>
      <c r="ASF51" s="318"/>
      <c r="ASG51" s="318"/>
      <c r="ASH51" s="318"/>
      <c r="ASI51" s="318"/>
      <c r="ASJ51" s="318"/>
      <c r="ASK51" s="318"/>
      <c r="ASL51" s="318"/>
      <c r="ASM51" s="318"/>
      <c r="ASN51" s="318"/>
      <c r="ASO51" s="318"/>
      <c r="ASP51" s="318"/>
      <c r="ASQ51" s="318"/>
      <c r="ASR51" s="318"/>
      <c r="ASS51" s="318"/>
      <c r="AST51" s="318"/>
      <c r="ASU51" s="318"/>
      <c r="ASV51" s="318"/>
      <c r="ASW51" s="318"/>
      <c r="ASX51" s="318"/>
      <c r="ASY51" s="318"/>
      <c r="ASZ51" s="318"/>
      <c r="ATA51" s="318"/>
      <c r="ATB51" s="318"/>
      <c r="ATC51" s="318"/>
      <c r="ATD51" s="318"/>
      <c r="ATE51" s="318"/>
      <c r="ATF51" s="318"/>
      <c r="ATG51" s="318"/>
      <c r="ATH51" s="318"/>
      <c r="ATI51" s="318"/>
      <c r="ATJ51" s="318"/>
      <c r="ATK51" s="318"/>
      <c r="ATL51" s="318"/>
      <c r="ATM51" s="318"/>
      <c r="ATN51" s="318"/>
      <c r="ATO51" s="318"/>
      <c r="ATP51" s="318"/>
      <c r="ATQ51" s="318"/>
      <c r="ATR51" s="318"/>
      <c r="ATS51" s="318"/>
      <c r="ATT51" s="318"/>
      <c r="ATU51" s="318"/>
      <c r="ATV51" s="318"/>
      <c r="ATW51" s="318"/>
      <c r="ATX51" s="318"/>
      <c r="ATY51" s="318"/>
      <c r="ATZ51" s="318"/>
      <c r="AUA51" s="318"/>
      <c r="AUB51" s="318"/>
      <c r="AUC51" s="318"/>
      <c r="AUD51" s="318"/>
      <c r="AUE51" s="318"/>
      <c r="AUF51" s="318"/>
      <c r="AUG51" s="318"/>
      <c r="AUH51" s="318"/>
      <c r="AUI51" s="318"/>
      <c r="AUJ51" s="318"/>
      <c r="AUK51" s="318"/>
      <c r="AUL51" s="318"/>
      <c r="AUM51" s="318"/>
      <c r="AUN51" s="318"/>
      <c r="AUO51" s="318"/>
      <c r="AUP51" s="318"/>
      <c r="AUQ51" s="318"/>
      <c r="AUR51" s="318"/>
      <c r="AUS51" s="318"/>
      <c r="AUT51" s="318"/>
      <c r="AUU51" s="318"/>
      <c r="AUV51" s="318"/>
      <c r="AUW51" s="318"/>
      <c r="AUX51" s="318"/>
      <c r="AUY51" s="318"/>
      <c r="AUZ51" s="318"/>
      <c r="AVA51" s="318"/>
      <c r="AVB51" s="318"/>
      <c r="AVC51" s="318"/>
      <c r="AVD51" s="318"/>
      <c r="AVE51" s="318"/>
      <c r="AVF51" s="318"/>
      <c r="AVG51" s="318"/>
      <c r="AVH51" s="318"/>
      <c r="AVI51" s="318"/>
      <c r="AVJ51" s="318"/>
      <c r="AVK51" s="318"/>
      <c r="AVL51" s="318"/>
      <c r="AVM51" s="318"/>
      <c r="AVN51" s="318"/>
      <c r="AVO51" s="318"/>
      <c r="AVP51" s="318"/>
      <c r="AVQ51" s="318"/>
      <c r="AVR51" s="318"/>
      <c r="AVS51" s="318"/>
      <c r="AVT51" s="318"/>
      <c r="AVU51" s="318"/>
      <c r="AVV51" s="318"/>
      <c r="AVW51" s="318"/>
      <c r="AVX51" s="318"/>
      <c r="AVY51" s="318"/>
      <c r="AVZ51" s="318"/>
      <c r="AWA51" s="318"/>
      <c r="AWB51" s="318"/>
      <c r="AWC51" s="318"/>
      <c r="AWD51" s="318"/>
      <c r="AWE51" s="318"/>
      <c r="AWF51" s="318"/>
      <c r="AWG51" s="318"/>
      <c r="AWH51" s="318"/>
      <c r="AWI51" s="318"/>
      <c r="AWJ51" s="318"/>
      <c r="AWK51" s="318"/>
      <c r="AWL51" s="318"/>
      <c r="AWM51" s="318"/>
      <c r="AWN51" s="318"/>
      <c r="AWO51" s="318"/>
      <c r="AWP51" s="318"/>
      <c r="AWQ51" s="318"/>
      <c r="AWR51" s="318"/>
      <c r="AWS51" s="318"/>
      <c r="AWT51" s="318"/>
      <c r="AWU51" s="318"/>
      <c r="AWV51" s="318"/>
      <c r="AWW51" s="318"/>
      <c r="AWX51" s="318"/>
      <c r="AWY51" s="318"/>
      <c r="AWZ51" s="318"/>
      <c r="AXA51" s="318"/>
      <c r="AXB51" s="318"/>
      <c r="AXC51" s="318"/>
      <c r="AXD51" s="318"/>
      <c r="AXE51" s="318"/>
      <c r="AXF51" s="318"/>
      <c r="AXG51" s="318"/>
      <c r="AXH51" s="318"/>
      <c r="AXI51" s="318"/>
      <c r="AXJ51" s="318"/>
      <c r="AXK51" s="318"/>
      <c r="AXL51" s="318"/>
      <c r="AXM51" s="318"/>
      <c r="AXN51" s="318"/>
      <c r="AXO51" s="318"/>
      <c r="AXP51" s="318"/>
      <c r="AXQ51" s="318"/>
      <c r="AXR51" s="318"/>
      <c r="AXS51" s="318"/>
      <c r="AXT51" s="318"/>
      <c r="AXU51" s="318"/>
      <c r="AXV51" s="318"/>
      <c r="AXW51" s="318"/>
      <c r="AXX51" s="318"/>
      <c r="AXY51" s="318"/>
      <c r="AXZ51" s="318"/>
      <c r="AYA51" s="318"/>
      <c r="AYB51" s="318"/>
      <c r="AYC51" s="318"/>
      <c r="AYD51" s="318"/>
      <c r="AYE51" s="318"/>
      <c r="AYF51" s="318"/>
      <c r="AYG51" s="318"/>
      <c r="AYH51" s="318"/>
      <c r="AYI51" s="318"/>
      <c r="AYJ51" s="318"/>
      <c r="AYK51" s="318"/>
      <c r="AYL51" s="318"/>
      <c r="AYM51" s="318"/>
      <c r="AYN51" s="318"/>
      <c r="AYO51" s="318"/>
      <c r="AYP51" s="318"/>
      <c r="AYQ51" s="318"/>
      <c r="AYR51" s="318"/>
      <c r="AYS51" s="318"/>
      <c r="AYT51" s="318"/>
      <c r="AYU51" s="318"/>
      <c r="AYV51" s="318"/>
      <c r="AYW51" s="318"/>
      <c r="AYX51" s="318"/>
      <c r="AYY51" s="318"/>
      <c r="AYZ51" s="318"/>
      <c r="AZA51" s="318"/>
      <c r="AZB51" s="318"/>
      <c r="AZC51" s="318"/>
      <c r="AZD51" s="318"/>
      <c r="AZE51" s="318"/>
      <c r="AZF51" s="318"/>
      <c r="AZG51" s="318"/>
      <c r="AZH51" s="318"/>
      <c r="AZI51" s="318"/>
      <c r="AZJ51" s="318"/>
      <c r="AZK51" s="318"/>
      <c r="AZL51" s="318"/>
      <c r="AZM51" s="318"/>
      <c r="AZN51" s="318"/>
      <c r="AZO51" s="318"/>
      <c r="AZP51" s="318"/>
      <c r="AZQ51" s="318"/>
      <c r="AZR51" s="318"/>
      <c r="AZS51" s="318"/>
      <c r="AZT51" s="318"/>
      <c r="AZU51" s="318"/>
      <c r="AZV51" s="318"/>
      <c r="AZW51" s="318"/>
      <c r="AZX51" s="318"/>
      <c r="AZY51" s="318"/>
      <c r="AZZ51" s="318"/>
      <c r="BAA51" s="318"/>
      <c r="BAB51" s="318"/>
      <c r="BAC51" s="318"/>
      <c r="BAD51" s="318"/>
      <c r="BAE51" s="318"/>
      <c r="BAF51" s="318"/>
      <c r="BAG51" s="318"/>
      <c r="BAH51" s="318"/>
      <c r="BAI51" s="318"/>
      <c r="BAJ51" s="318"/>
      <c r="BAK51" s="318"/>
      <c r="BAL51" s="318"/>
      <c r="BAM51" s="318"/>
      <c r="BAN51" s="318"/>
      <c r="BAO51" s="318"/>
      <c r="BAP51" s="318"/>
      <c r="BAQ51" s="318"/>
      <c r="BAR51" s="318"/>
      <c r="BAS51" s="318"/>
      <c r="BAT51" s="318"/>
      <c r="BAU51" s="318"/>
      <c r="BAV51" s="318"/>
      <c r="BAW51" s="318"/>
      <c r="BAX51" s="318"/>
      <c r="BAY51" s="318"/>
      <c r="BAZ51" s="318"/>
      <c r="BBA51" s="318"/>
      <c r="BBB51" s="318"/>
      <c r="BBC51" s="318"/>
      <c r="BBD51" s="318"/>
      <c r="BBE51" s="318"/>
      <c r="BBF51" s="318"/>
      <c r="BBG51" s="318"/>
      <c r="BBH51" s="318"/>
      <c r="BBI51" s="318"/>
      <c r="BBJ51" s="318"/>
      <c r="BBK51" s="318"/>
      <c r="BBL51" s="318"/>
      <c r="BBM51" s="318"/>
      <c r="BBN51" s="318"/>
      <c r="BBO51" s="318"/>
      <c r="BBP51" s="318"/>
      <c r="BBQ51" s="318"/>
      <c r="BBR51" s="318"/>
      <c r="BBS51" s="318"/>
      <c r="BBT51" s="318"/>
      <c r="BBU51" s="318"/>
      <c r="BBV51" s="318"/>
      <c r="BBW51" s="318"/>
      <c r="BBX51" s="318"/>
      <c r="BBY51" s="318"/>
      <c r="BBZ51" s="318"/>
      <c r="BCA51" s="318"/>
      <c r="BCB51" s="318"/>
      <c r="BCC51" s="318"/>
      <c r="BCD51" s="318"/>
      <c r="BCE51" s="318"/>
      <c r="BCF51" s="318"/>
      <c r="BCG51" s="318"/>
      <c r="BCH51" s="318"/>
      <c r="BCI51" s="318"/>
      <c r="BCJ51" s="318"/>
      <c r="BCK51" s="318"/>
      <c r="BCL51" s="318"/>
      <c r="BCM51" s="318"/>
      <c r="BCN51" s="318"/>
      <c r="BCO51" s="318"/>
      <c r="BCP51" s="318"/>
      <c r="BCQ51" s="318"/>
      <c r="BCR51" s="318"/>
      <c r="BCS51" s="318"/>
      <c r="BCT51" s="318"/>
      <c r="BCU51" s="318"/>
      <c r="BCV51" s="318"/>
      <c r="BCW51" s="318"/>
      <c r="BCX51" s="318"/>
      <c r="BCY51" s="318"/>
      <c r="BCZ51" s="318"/>
      <c r="BDA51" s="318"/>
      <c r="BDB51" s="318"/>
      <c r="BDC51" s="318"/>
      <c r="BDD51" s="318"/>
      <c r="BDE51" s="318"/>
      <c r="BDF51" s="318"/>
      <c r="BDG51" s="318"/>
      <c r="BDH51" s="318"/>
      <c r="BDI51" s="318"/>
      <c r="BDJ51" s="318"/>
      <c r="BDK51" s="318"/>
      <c r="BDL51" s="318"/>
      <c r="BDM51" s="318"/>
      <c r="BDN51" s="318"/>
      <c r="BDO51" s="318"/>
      <c r="BDP51" s="318"/>
      <c r="BDQ51" s="318"/>
      <c r="BDR51" s="318"/>
      <c r="BDS51" s="318"/>
      <c r="BDT51" s="318"/>
      <c r="BDU51" s="318"/>
      <c r="BDV51" s="318"/>
      <c r="BDW51" s="318"/>
      <c r="BDX51" s="318"/>
      <c r="BDY51" s="318"/>
      <c r="BDZ51" s="318"/>
      <c r="BEA51" s="318"/>
      <c r="BEB51" s="318"/>
      <c r="BEC51" s="318"/>
      <c r="BED51" s="318"/>
      <c r="BEE51" s="318"/>
      <c r="BEF51" s="318"/>
      <c r="BEG51" s="318"/>
      <c r="BEH51" s="318"/>
      <c r="BEI51" s="318"/>
      <c r="BEJ51" s="318"/>
      <c r="BEK51" s="318"/>
      <c r="BEL51" s="318"/>
      <c r="BEM51" s="318"/>
      <c r="BEN51" s="318"/>
      <c r="BEO51" s="318"/>
      <c r="BEP51" s="318"/>
      <c r="BEQ51" s="318"/>
      <c r="BER51" s="318"/>
      <c r="BES51" s="318"/>
      <c r="BET51" s="318"/>
      <c r="BEU51" s="318"/>
      <c r="BEV51" s="318"/>
      <c r="BEW51" s="318"/>
      <c r="BEX51" s="318"/>
      <c r="BEY51" s="318"/>
      <c r="BEZ51" s="318"/>
      <c r="BFA51" s="318"/>
      <c r="BFB51" s="318"/>
      <c r="BFC51" s="318"/>
      <c r="BFD51" s="318"/>
      <c r="BFE51" s="318"/>
      <c r="BFF51" s="318"/>
      <c r="BFG51" s="318"/>
      <c r="BFH51" s="318"/>
      <c r="BFI51" s="318"/>
      <c r="BFJ51" s="318"/>
      <c r="BFK51" s="318"/>
      <c r="BFL51" s="318"/>
      <c r="BFM51" s="318"/>
      <c r="BFN51" s="318"/>
      <c r="BFO51" s="318"/>
      <c r="BFP51" s="318"/>
      <c r="BFQ51" s="318"/>
      <c r="BFR51" s="318"/>
      <c r="BFS51" s="318"/>
      <c r="BFT51" s="318"/>
      <c r="BFU51" s="318"/>
      <c r="BFV51" s="318"/>
      <c r="BFW51" s="318"/>
      <c r="BFX51" s="318"/>
      <c r="BFY51" s="318"/>
      <c r="BFZ51" s="318"/>
      <c r="BGA51" s="318"/>
      <c r="BGB51" s="318"/>
      <c r="BGC51" s="318"/>
      <c r="BGD51" s="318"/>
      <c r="BGE51" s="318"/>
      <c r="BGF51" s="318"/>
      <c r="BGG51" s="318"/>
      <c r="BGH51" s="318"/>
      <c r="BGI51" s="318"/>
      <c r="BGJ51" s="318"/>
      <c r="BGK51" s="318"/>
      <c r="BGL51" s="318"/>
      <c r="BGM51" s="318"/>
      <c r="BGN51" s="318"/>
      <c r="BGO51" s="318"/>
      <c r="BGP51" s="318"/>
      <c r="BGQ51" s="318"/>
      <c r="BGR51" s="318"/>
      <c r="BGS51" s="318"/>
      <c r="BGT51" s="318"/>
      <c r="BGU51" s="318"/>
      <c r="BGV51" s="318"/>
      <c r="BGW51" s="318"/>
      <c r="BGX51" s="318"/>
      <c r="BGY51" s="318"/>
      <c r="BGZ51" s="318"/>
      <c r="BHA51" s="318"/>
      <c r="BHB51" s="318"/>
      <c r="BHC51" s="318"/>
      <c r="BHD51" s="318"/>
      <c r="BHE51" s="318"/>
      <c r="BHF51" s="318"/>
      <c r="BHG51" s="318"/>
      <c r="BHH51" s="318"/>
      <c r="BHI51" s="318"/>
      <c r="BHJ51" s="318"/>
      <c r="BHK51" s="318"/>
      <c r="BHL51" s="318"/>
      <c r="BHM51" s="318"/>
      <c r="BHN51" s="318"/>
      <c r="BHO51" s="318"/>
      <c r="BHP51" s="318"/>
      <c r="BHQ51" s="318"/>
      <c r="BHR51" s="318"/>
      <c r="BHS51" s="318"/>
      <c r="BHT51" s="318"/>
      <c r="BHU51" s="318"/>
      <c r="BHV51" s="318"/>
      <c r="BHW51" s="318"/>
      <c r="BHX51" s="318"/>
      <c r="BHY51" s="318"/>
      <c r="BHZ51" s="318"/>
      <c r="BIA51" s="318"/>
      <c r="BIB51" s="318"/>
      <c r="BIC51" s="318"/>
      <c r="BID51" s="318"/>
      <c r="BIE51" s="318"/>
      <c r="BIF51" s="318"/>
      <c r="BIG51" s="318"/>
      <c r="BIH51" s="318"/>
      <c r="BII51" s="318"/>
      <c r="BIJ51" s="318"/>
      <c r="BIK51" s="318"/>
      <c r="BIL51" s="318"/>
      <c r="BIM51" s="318"/>
      <c r="BIN51" s="318"/>
      <c r="BIO51" s="318"/>
      <c r="BIP51" s="318"/>
      <c r="BIQ51" s="318"/>
      <c r="BIR51" s="318"/>
      <c r="BIS51" s="318"/>
      <c r="BIT51" s="318"/>
      <c r="BIU51" s="318"/>
      <c r="BIV51" s="318"/>
      <c r="BIW51" s="318"/>
      <c r="BIX51" s="318"/>
      <c r="BIY51" s="318"/>
      <c r="BIZ51" s="318"/>
      <c r="BJA51" s="318"/>
      <c r="BJB51" s="318"/>
      <c r="BJC51" s="318"/>
      <c r="BJD51" s="318"/>
      <c r="BJE51" s="318"/>
      <c r="BJF51" s="318"/>
      <c r="BJG51" s="318"/>
      <c r="BJH51" s="318"/>
      <c r="BJI51" s="318"/>
      <c r="BJJ51" s="318"/>
      <c r="BJK51" s="318"/>
      <c r="BJL51" s="318"/>
      <c r="BJM51" s="318"/>
      <c r="BJN51" s="318"/>
      <c r="BJO51" s="318"/>
      <c r="BJP51" s="318"/>
      <c r="BJQ51" s="318"/>
      <c r="BJR51" s="318"/>
      <c r="BJS51" s="318"/>
      <c r="BJT51" s="318"/>
      <c r="BJU51" s="318"/>
      <c r="BJV51" s="318"/>
      <c r="BJW51" s="318"/>
      <c r="BJX51" s="318"/>
      <c r="BJY51" s="318"/>
      <c r="BJZ51" s="318"/>
      <c r="BKA51" s="318"/>
      <c r="BKB51" s="318"/>
      <c r="BKC51" s="318"/>
      <c r="BKD51" s="318"/>
      <c r="BKE51" s="318"/>
      <c r="BKF51" s="318"/>
      <c r="BKG51" s="318"/>
      <c r="BKH51" s="318"/>
      <c r="BKI51" s="318"/>
      <c r="BKJ51" s="318"/>
      <c r="BKK51" s="318"/>
      <c r="BKL51" s="318"/>
      <c r="BKM51" s="318"/>
      <c r="BKN51" s="318"/>
      <c r="BKO51" s="318"/>
      <c r="BKP51" s="318"/>
      <c r="BKQ51" s="318"/>
      <c r="BKR51" s="318"/>
      <c r="BKS51" s="318"/>
      <c r="BKT51" s="318"/>
      <c r="BKU51" s="318"/>
      <c r="BKV51" s="318"/>
      <c r="BKW51" s="318"/>
      <c r="BKX51" s="318"/>
      <c r="BKY51" s="318"/>
      <c r="BKZ51" s="318"/>
      <c r="BLA51" s="318"/>
      <c r="BLB51" s="318"/>
      <c r="BLC51" s="318"/>
      <c r="BLD51" s="318"/>
      <c r="BLE51" s="318"/>
      <c r="BLF51" s="318"/>
      <c r="BLG51" s="318"/>
      <c r="BLH51" s="318"/>
      <c r="BLI51" s="318"/>
      <c r="BLJ51" s="318"/>
      <c r="BLK51" s="318"/>
      <c r="BLL51" s="318"/>
      <c r="BLM51" s="318"/>
      <c r="BLN51" s="318"/>
      <c r="BLO51" s="318"/>
      <c r="BLP51" s="318"/>
      <c r="BLQ51" s="318"/>
      <c r="BLR51" s="318"/>
      <c r="BLS51" s="318"/>
      <c r="BLT51" s="318"/>
      <c r="BLU51" s="318"/>
      <c r="BLV51" s="318"/>
      <c r="BLW51" s="318"/>
      <c r="BLX51" s="318"/>
      <c r="BLY51" s="318"/>
      <c r="BLZ51" s="318"/>
      <c r="BMA51" s="318"/>
      <c r="BMB51" s="318"/>
      <c r="BMC51" s="318"/>
      <c r="BMD51" s="318"/>
      <c r="BME51" s="318"/>
      <c r="BMF51" s="318"/>
      <c r="BMG51" s="318"/>
      <c r="BMH51" s="318"/>
      <c r="BMI51" s="318"/>
      <c r="BMJ51" s="318"/>
      <c r="BMK51" s="318"/>
      <c r="BML51" s="318"/>
      <c r="BMM51" s="318"/>
      <c r="BMN51" s="318"/>
      <c r="BMO51" s="318"/>
      <c r="BMP51" s="318"/>
      <c r="BMQ51" s="318"/>
      <c r="BMR51" s="318"/>
      <c r="BMS51" s="318"/>
      <c r="BMT51" s="318"/>
      <c r="BMU51" s="318"/>
      <c r="BMV51" s="318"/>
      <c r="BMW51" s="318"/>
      <c r="BMX51" s="318"/>
      <c r="BMY51" s="318"/>
      <c r="BMZ51" s="318"/>
      <c r="BNA51" s="318"/>
      <c r="BNB51" s="318"/>
      <c r="BNC51" s="318"/>
      <c r="BND51" s="318"/>
      <c r="BNE51" s="318"/>
      <c r="BNF51" s="318"/>
      <c r="BNG51" s="318"/>
      <c r="BNH51" s="318"/>
      <c r="BNI51" s="318"/>
      <c r="BNJ51" s="318"/>
      <c r="BNK51" s="318"/>
      <c r="BNL51" s="318"/>
      <c r="BNM51" s="318"/>
      <c r="BNN51" s="318"/>
      <c r="BNO51" s="318"/>
      <c r="BNP51" s="318"/>
      <c r="BNQ51" s="318"/>
      <c r="BNR51" s="318"/>
      <c r="BNS51" s="318"/>
      <c r="BNT51" s="318"/>
      <c r="BNU51" s="318"/>
      <c r="BNV51" s="318"/>
      <c r="BNW51" s="318"/>
      <c r="BNX51" s="318"/>
      <c r="BNY51" s="318"/>
      <c r="BNZ51" s="318"/>
      <c r="BOA51" s="318"/>
      <c r="BOB51" s="318"/>
      <c r="BOC51" s="318"/>
      <c r="BOD51" s="318"/>
      <c r="BOE51" s="318"/>
      <c r="BOF51" s="318"/>
      <c r="BOG51" s="318"/>
      <c r="BOH51" s="318"/>
      <c r="BOI51" s="318"/>
      <c r="BOJ51" s="318"/>
      <c r="BOK51" s="318"/>
      <c r="BOL51" s="318"/>
      <c r="BOM51" s="318"/>
      <c r="BON51" s="318"/>
      <c r="BOO51" s="318"/>
      <c r="BOP51" s="318"/>
      <c r="BOQ51" s="318"/>
      <c r="BOR51" s="318"/>
      <c r="BOS51" s="318"/>
      <c r="BOT51" s="318"/>
      <c r="BOU51" s="318"/>
      <c r="BOV51" s="318"/>
      <c r="BOW51" s="318"/>
      <c r="BOX51" s="318"/>
      <c r="BOY51" s="318"/>
      <c r="BOZ51" s="318"/>
      <c r="BPA51" s="318"/>
      <c r="BPB51" s="318"/>
      <c r="BPC51" s="318"/>
      <c r="BPD51" s="318"/>
      <c r="BPE51" s="318"/>
      <c r="BPF51" s="318"/>
      <c r="BPG51" s="318"/>
      <c r="BPH51" s="318"/>
      <c r="BPI51" s="318"/>
      <c r="BPJ51" s="318"/>
      <c r="BPK51" s="318"/>
      <c r="BPL51" s="318"/>
      <c r="BPM51" s="318"/>
      <c r="BPN51" s="318"/>
      <c r="BPO51" s="318"/>
      <c r="BPP51" s="318"/>
      <c r="BPQ51" s="318"/>
      <c r="BPR51" s="318"/>
      <c r="BPS51" s="318"/>
      <c r="BPT51" s="318"/>
      <c r="BPU51" s="318"/>
      <c r="BPV51" s="318"/>
      <c r="BPW51" s="318"/>
      <c r="BPX51" s="318"/>
      <c r="BPY51" s="318"/>
      <c r="BPZ51" s="318"/>
      <c r="BQA51" s="318"/>
      <c r="BQB51" s="318"/>
      <c r="BQC51" s="318"/>
      <c r="BQD51" s="318"/>
      <c r="BQE51" s="318"/>
      <c r="BQF51" s="318"/>
      <c r="BQG51" s="318"/>
      <c r="BQH51" s="318"/>
      <c r="BQI51" s="318"/>
      <c r="BQJ51" s="318"/>
      <c r="BQK51" s="318"/>
      <c r="BQL51" s="318"/>
      <c r="BQM51" s="318"/>
      <c r="BQN51" s="318"/>
      <c r="BQO51" s="318"/>
      <c r="BQP51" s="318"/>
      <c r="BQQ51" s="318"/>
      <c r="BQR51" s="318"/>
      <c r="BQS51" s="318"/>
      <c r="BQT51" s="318"/>
      <c r="BQU51" s="318"/>
      <c r="BQV51" s="318"/>
      <c r="BQW51" s="318"/>
      <c r="BQX51" s="318"/>
      <c r="BQY51" s="318"/>
      <c r="BQZ51" s="318"/>
      <c r="BRA51" s="318"/>
      <c r="BRB51" s="318"/>
      <c r="BRC51" s="318"/>
      <c r="BRD51" s="318"/>
      <c r="BRE51" s="318"/>
      <c r="BRF51" s="318"/>
      <c r="BRG51" s="318"/>
      <c r="BRH51" s="318"/>
      <c r="BRI51" s="318"/>
      <c r="BRJ51" s="318"/>
      <c r="BRK51" s="318"/>
      <c r="BRL51" s="318"/>
      <c r="BRM51" s="318"/>
      <c r="BRN51" s="318"/>
      <c r="BRO51" s="318"/>
      <c r="BRP51" s="318"/>
      <c r="BRQ51" s="318"/>
      <c r="BRR51" s="318"/>
      <c r="BRS51" s="318"/>
      <c r="BRT51" s="318"/>
      <c r="BRU51" s="318"/>
      <c r="BRV51" s="318"/>
      <c r="BRW51" s="318"/>
      <c r="BRX51" s="318"/>
      <c r="BRY51" s="318"/>
      <c r="BRZ51" s="318"/>
      <c r="BSA51" s="318"/>
      <c r="BSB51" s="318"/>
      <c r="BSC51" s="318"/>
      <c r="BSD51" s="318"/>
      <c r="BSE51" s="318"/>
      <c r="BSF51" s="318"/>
      <c r="BSG51" s="318"/>
      <c r="BSH51" s="318"/>
      <c r="BSI51" s="318"/>
      <c r="BSJ51" s="318"/>
      <c r="BSK51" s="318"/>
      <c r="BSL51" s="318"/>
      <c r="BSM51" s="318"/>
      <c r="BSN51" s="318"/>
      <c r="BSO51" s="318"/>
      <c r="BSP51" s="318"/>
      <c r="BSQ51" s="318"/>
      <c r="BSR51" s="318"/>
      <c r="BSS51" s="318"/>
      <c r="BST51" s="318"/>
      <c r="BSU51" s="318"/>
      <c r="BSV51" s="318"/>
      <c r="BSW51" s="318"/>
      <c r="BSX51" s="318"/>
      <c r="BSY51" s="318"/>
      <c r="BSZ51" s="318"/>
      <c r="BTA51" s="318"/>
      <c r="BTB51" s="318"/>
      <c r="BTC51" s="318"/>
      <c r="BTD51" s="318"/>
      <c r="BTE51" s="318"/>
      <c r="BTF51" s="318"/>
      <c r="BTG51" s="318"/>
      <c r="BTH51" s="318"/>
      <c r="BTI51" s="318"/>
      <c r="BTJ51" s="318"/>
      <c r="BTK51" s="318"/>
      <c r="BTL51" s="318"/>
      <c r="BTM51" s="318"/>
      <c r="BTN51" s="318"/>
      <c r="BTO51" s="318"/>
      <c r="BTP51" s="318"/>
      <c r="BTQ51" s="318"/>
      <c r="BTR51" s="318"/>
      <c r="BTS51" s="318"/>
      <c r="BTT51" s="318"/>
      <c r="BTU51" s="318"/>
      <c r="BTV51" s="318"/>
      <c r="BTW51" s="318"/>
      <c r="BTX51" s="318"/>
      <c r="BTY51" s="318"/>
      <c r="BTZ51" s="318"/>
      <c r="BUA51" s="318"/>
      <c r="BUB51" s="318"/>
      <c r="BUC51" s="318"/>
      <c r="BUD51" s="318"/>
      <c r="BUE51" s="318"/>
      <c r="BUF51" s="318"/>
      <c r="BUG51" s="318"/>
      <c r="BUH51" s="318"/>
      <c r="BUI51" s="318"/>
      <c r="BUJ51" s="318"/>
      <c r="BUK51" s="318"/>
      <c r="BUL51" s="318"/>
      <c r="BUM51" s="318"/>
      <c r="BUN51" s="318"/>
      <c r="BUO51" s="318"/>
      <c r="BUP51" s="318"/>
      <c r="BUQ51" s="318"/>
      <c r="BUR51" s="318"/>
      <c r="BUS51" s="318"/>
      <c r="BUT51" s="318"/>
      <c r="BUU51" s="318"/>
      <c r="BUV51" s="318"/>
      <c r="BUW51" s="318"/>
      <c r="BUX51" s="318"/>
      <c r="BUY51" s="318"/>
      <c r="BUZ51" s="318"/>
      <c r="BVA51" s="318"/>
      <c r="BVB51" s="318"/>
      <c r="BVC51" s="318"/>
      <c r="BVD51" s="318"/>
      <c r="BVE51" s="318"/>
      <c r="BVF51" s="318"/>
      <c r="BVG51" s="318"/>
      <c r="BVH51" s="318"/>
      <c r="BVI51" s="318"/>
      <c r="BVJ51" s="318"/>
      <c r="BVK51" s="318"/>
      <c r="BVL51" s="318"/>
      <c r="BVM51" s="318"/>
      <c r="BVN51" s="318"/>
      <c r="BVO51" s="318"/>
      <c r="BVP51" s="318"/>
      <c r="BVQ51" s="318"/>
      <c r="BVR51" s="318"/>
      <c r="BVS51" s="318"/>
      <c r="BVT51" s="318"/>
      <c r="BVU51" s="318"/>
      <c r="BVV51" s="318"/>
      <c r="BVW51" s="318"/>
      <c r="BVX51" s="318"/>
      <c r="BVY51" s="318"/>
      <c r="BVZ51" s="318"/>
      <c r="BWA51" s="318"/>
      <c r="BWB51" s="318"/>
      <c r="BWC51" s="318"/>
      <c r="BWD51" s="318"/>
      <c r="BWE51" s="318"/>
      <c r="BWF51" s="318"/>
      <c r="BWG51" s="318"/>
      <c r="BWH51" s="318"/>
      <c r="BWI51" s="318"/>
      <c r="BWJ51" s="318"/>
      <c r="BWK51" s="318"/>
      <c r="BWL51" s="318"/>
      <c r="BWM51" s="318"/>
      <c r="BWN51" s="318"/>
      <c r="BWO51" s="318"/>
      <c r="BWP51" s="318"/>
      <c r="BWQ51" s="318"/>
      <c r="BWR51" s="318"/>
      <c r="BWS51" s="318"/>
      <c r="BWT51" s="318"/>
      <c r="BWU51" s="318"/>
      <c r="BWV51" s="318"/>
      <c r="BWW51" s="318"/>
      <c r="BWX51" s="318"/>
      <c r="BWY51" s="318"/>
      <c r="BWZ51" s="318"/>
      <c r="BXA51" s="318"/>
      <c r="BXB51" s="318"/>
      <c r="BXC51" s="318"/>
      <c r="BXD51" s="318"/>
      <c r="BXE51" s="318"/>
      <c r="BXF51" s="318"/>
      <c r="BXG51" s="318"/>
      <c r="BXH51" s="318"/>
      <c r="BXI51" s="318"/>
      <c r="BXJ51" s="318"/>
      <c r="BXK51" s="318"/>
      <c r="BXL51" s="318"/>
      <c r="BXM51" s="318"/>
      <c r="BXN51" s="318"/>
      <c r="BXO51" s="318"/>
      <c r="BXP51" s="318"/>
      <c r="BXQ51" s="318"/>
      <c r="BXR51" s="318"/>
      <c r="BXS51" s="318"/>
      <c r="BXT51" s="318"/>
      <c r="BXU51" s="318"/>
      <c r="BXV51" s="318"/>
      <c r="BXW51" s="318"/>
      <c r="BXX51" s="318"/>
      <c r="BXY51" s="318"/>
      <c r="BXZ51" s="318"/>
      <c r="BYA51" s="318"/>
      <c r="BYB51" s="318"/>
      <c r="BYC51" s="318"/>
      <c r="BYD51" s="318"/>
      <c r="BYE51" s="318"/>
      <c r="BYF51" s="318"/>
      <c r="BYG51" s="318"/>
      <c r="BYH51" s="318"/>
      <c r="BYI51" s="318"/>
      <c r="BYJ51" s="318"/>
      <c r="BYK51" s="318"/>
      <c r="BYL51" s="318"/>
      <c r="BYM51" s="318"/>
      <c r="BYN51" s="318"/>
      <c r="BYO51" s="318"/>
      <c r="BYP51" s="318"/>
      <c r="BYQ51" s="318"/>
      <c r="BYR51" s="318"/>
      <c r="BYS51" s="318"/>
      <c r="BYT51" s="318"/>
      <c r="BYU51" s="318"/>
      <c r="BYV51" s="318"/>
      <c r="BYW51" s="318"/>
      <c r="BYX51" s="318"/>
      <c r="BYY51" s="318"/>
      <c r="BYZ51" s="318"/>
      <c r="BZA51" s="318"/>
      <c r="BZB51" s="318"/>
      <c r="BZC51" s="318"/>
      <c r="BZD51" s="318"/>
      <c r="BZE51" s="318"/>
      <c r="BZF51" s="318"/>
      <c r="BZG51" s="318"/>
      <c r="BZH51" s="318"/>
      <c r="BZI51" s="318"/>
      <c r="BZJ51" s="318"/>
      <c r="BZK51" s="318"/>
      <c r="BZL51" s="318"/>
      <c r="BZM51" s="318"/>
      <c r="BZN51" s="318"/>
      <c r="BZO51" s="318"/>
      <c r="BZP51" s="318"/>
      <c r="BZQ51" s="318"/>
      <c r="BZR51" s="318"/>
      <c r="BZS51" s="318"/>
      <c r="BZT51" s="318"/>
      <c r="BZU51" s="318"/>
      <c r="BZV51" s="318"/>
      <c r="BZW51" s="318"/>
      <c r="BZX51" s="318"/>
      <c r="BZY51" s="318"/>
      <c r="BZZ51" s="318"/>
      <c r="CAA51" s="318"/>
      <c r="CAB51" s="318"/>
      <c r="CAC51" s="318"/>
      <c r="CAD51" s="318"/>
      <c r="CAE51" s="318"/>
      <c r="CAF51" s="318"/>
      <c r="CAG51" s="318"/>
      <c r="CAH51" s="318"/>
      <c r="CAI51" s="318"/>
      <c r="CAJ51" s="318"/>
      <c r="CAK51" s="318"/>
      <c r="CAL51" s="318"/>
      <c r="CAM51" s="318"/>
      <c r="CAN51" s="318"/>
      <c r="CAO51" s="318"/>
      <c r="CAP51" s="318"/>
      <c r="CAQ51" s="318"/>
      <c r="CAR51" s="318"/>
      <c r="CAS51" s="318"/>
      <c r="CAT51" s="318"/>
      <c r="CAU51" s="318"/>
      <c r="CAV51" s="318"/>
      <c r="CAW51" s="318"/>
      <c r="CAX51" s="318"/>
      <c r="CAY51" s="318"/>
      <c r="CAZ51" s="318"/>
      <c r="CBA51" s="318"/>
      <c r="CBB51" s="318"/>
      <c r="CBC51" s="318"/>
      <c r="CBD51" s="318"/>
      <c r="CBE51" s="318"/>
      <c r="CBF51" s="318"/>
      <c r="CBG51" s="318"/>
      <c r="CBH51" s="318"/>
      <c r="CBI51" s="318"/>
      <c r="CBJ51" s="318"/>
      <c r="CBK51" s="318"/>
      <c r="CBL51" s="318"/>
      <c r="CBM51" s="318"/>
      <c r="CBN51" s="318"/>
      <c r="CBO51" s="318"/>
      <c r="CBP51" s="318"/>
      <c r="CBQ51" s="318"/>
      <c r="CBR51" s="318"/>
      <c r="CBS51" s="318"/>
      <c r="CBT51" s="318"/>
      <c r="CBU51" s="318"/>
      <c r="CBV51" s="318"/>
      <c r="CBW51" s="318"/>
      <c r="CBX51" s="318"/>
      <c r="CBY51" s="318"/>
      <c r="CBZ51" s="318"/>
      <c r="CCA51" s="318"/>
      <c r="CCB51" s="318"/>
      <c r="CCC51" s="318"/>
      <c r="CCD51" s="318"/>
      <c r="CCE51" s="318"/>
      <c r="CCF51" s="318"/>
      <c r="CCG51" s="318"/>
      <c r="CCH51" s="318"/>
      <c r="CCI51" s="318"/>
      <c r="CCJ51" s="318"/>
      <c r="CCK51" s="318"/>
      <c r="CCL51" s="318"/>
      <c r="CCM51" s="318"/>
      <c r="CCN51" s="318"/>
      <c r="CCO51" s="318"/>
      <c r="CCP51" s="318"/>
      <c r="CCQ51" s="318"/>
      <c r="CCR51" s="318"/>
      <c r="CCS51" s="318"/>
      <c r="CCT51" s="318"/>
      <c r="CCU51" s="318"/>
      <c r="CCV51" s="318"/>
      <c r="CCW51" s="318"/>
      <c r="CCX51" s="318"/>
      <c r="CCY51" s="318"/>
      <c r="CCZ51" s="318"/>
      <c r="CDA51" s="318"/>
      <c r="CDB51" s="318"/>
      <c r="CDC51" s="318"/>
      <c r="CDD51" s="318"/>
      <c r="CDE51" s="318"/>
      <c r="CDF51" s="318"/>
      <c r="CDG51" s="318"/>
      <c r="CDH51" s="318"/>
      <c r="CDI51" s="318"/>
      <c r="CDJ51" s="318"/>
      <c r="CDK51" s="318"/>
      <c r="CDL51" s="318"/>
      <c r="CDM51" s="318"/>
      <c r="CDN51" s="318"/>
      <c r="CDO51" s="318"/>
      <c r="CDP51" s="318"/>
      <c r="CDQ51" s="318"/>
      <c r="CDR51" s="318"/>
      <c r="CDS51" s="318"/>
      <c r="CDT51" s="318"/>
      <c r="CDU51" s="318"/>
      <c r="CDV51" s="318"/>
      <c r="CDW51" s="318"/>
      <c r="CDX51" s="318"/>
      <c r="CDY51" s="318"/>
      <c r="CDZ51" s="318"/>
      <c r="CEA51" s="318"/>
      <c r="CEB51" s="318"/>
      <c r="CEC51" s="318"/>
      <c r="CED51" s="318"/>
      <c r="CEE51" s="318"/>
      <c r="CEF51" s="318"/>
      <c r="CEG51" s="318"/>
      <c r="CEH51" s="318"/>
      <c r="CEI51" s="318"/>
      <c r="CEJ51" s="318"/>
      <c r="CEK51" s="318"/>
      <c r="CEL51" s="318"/>
      <c r="CEM51" s="318"/>
      <c r="CEN51" s="318"/>
      <c r="CEO51" s="318"/>
      <c r="CEP51" s="318"/>
      <c r="CEQ51" s="318"/>
      <c r="CER51" s="318"/>
      <c r="CES51" s="318"/>
      <c r="CET51" s="318"/>
      <c r="CEU51" s="318"/>
      <c r="CEV51" s="318"/>
      <c r="CEW51" s="318"/>
      <c r="CEX51" s="318"/>
      <c r="CEY51" s="318"/>
      <c r="CEZ51" s="318"/>
      <c r="CFA51" s="318"/>
      <c r="CFB51" s="318"/>
      <c r="CFC51" s="318"/>
      <c r="CFD51" s="318"/>
      <c r="CFE51" s="318"/>
      <c r="CFF51" s="318"/>
      <c r="CFG51" s="318"/>
      <c r="CFH51" s="318"/>
      <c r="CFI51" s="318"/>
      <c r="CFJ51" s="318"/>
      <c r="CFK51" s="318"/>
      <c r="CFL51" s="318"/>
      <c r="CFM51" s="318"/>
      <c r="CFN51" s="318"/>
      <c r="CFO51" s="318"/>
      <c r="CFP51" s="318"/>
      <c r="CFQ51" s="318"/>
      <c r="CFR51" s="318"/>
      <c r="CFS51" s="318"/>
      <c r="CFT51" s="318"/>
      <c r="CFU51" s="318"/>
      <c r="CFV51" s="318"/>
      <c r="CFW51" s="318"/>
      <c r="CFX51" s="318"/>
      <c r="CFY51" s="318"/>
      <c r="CFZ51" s="318"/>
      <c r="CGA51" s="318"/>
      <c r="CGB51" s="318"/>
      <c r="CGC51" s="318"/>
      <c r="CGD51" s="318"/>
      <c r="CGE51" s="318"/>
      <c r="CGF51" s="318"/>
      <c r="CGG51" s="318"/>
      <c r="CGH51" s="318"/>
      <c r="CGI51" s="318"/>
      <c r="CGJ51" s="318"/>
      <c r="CGK51" s="318"/>
      <c r="CGL51" s="318"/>
      <c r="CGM51" s="318"/>
      <c r="CGN51" s="318"/>
      <c r="CGO51" s="318"/>
      <c r="CGP51" s="318"/>
      <c r="CGQ51" s="318"/>
      <c r="CGR51" s="318"/>
      <c r="CGS51" s="318"/>
      <c r="CGT51" s="318"/>
      <c r="CGU51" s="318"/>
      <c r="CGV51" s="318"/>
      <c r="CGW51" s="318"/>
      <c r="CGX51" s="318"/>
      <c r="CGY51" s="318"/>
      <c r="CGZ51" s="318"/>
      <c r="CHA51" s="318"/>
      <c r="CHB51" s="318"/>
      <c r="CHC51" s="318"/>
      <c r="CHD51" s="318"/>
      <c r="CHE51" s="318"/>
      <c r="CHF51" s="318"/>
      <c r="CHG51" s="318"/>
      <c r="CHH51" s="318"/>
      <c r="CHI51" s="318"/>
      <c r="CHJ51" s="318"/>
      <c r="CHK51" s="318"/>
      <c r="CHL51" s="318"/>
      <c r="CHM51" s="318"/>
      <c r="CHN51" s="318"/>
      <c r="CHO51" s="318"/>
      <c r="CHP51" s="318"/>
      <c r="CHQ51" s="318"/>
      <c r="CHR51" s="318"/>
      <c r="CHS51" s="318"/>
      <c r="CHT51" s="318"/>
      <c r="CHU51" s="318"/>
      <c r="CHV51" s="318"/>
      <c r="CHW51" s="318"/>
      <c r="CHX51" s="318"/>
      <c r="CHY51" s="318"/>
      <c r="CHZ51" s="318"/>
      <c r="CIA51" s="318"/>
      <c r="CIB51" s="318"/>
      <c r="CIC51" s="318"/>
      <c r="CID51" s="318"/>
      <c r="CIE51" s="318"/>
      <c r="CIF51" s="318"/>
      <c r="CIG51" s="318"/>
      <c r="CIH51" s="318"/>
      <c r="CII51" s="318"/>
      <c r="CIJ51" s="318"/>
      <c r="CIK51" s="318"/>
      <c r="CIL51" s="318"/>
      <c r="CIM51" s="318"/>
      <c r="CIN51" s="318"/>
      <c r="CIO51" s="318"/>
      <c r="CIP51" s="318"/>
      <c r="CIQ51" s="318"/>
      <c r="CIR51" s="318"/>
      <c r="CIS51" s="318"/>
      <c r="CIT51" s="318"/>
      <c r="CIU51" s="318"/>
      <c r="CIV51" s="318"/>
      <c r="CIW51" s="318"/>
      <c r="CIX51" s="318"/>
      <c r="CIY51" s="318"/>
      <c r="CIZ51" s="318"/>
      <c r="CJA51" s="318"/>
      <c r="CJB51" s="318"/>
      <c r="CJC51" s="318"/>
      <c r="CJD51" s="318"/>
      <c r="CJE51" s="318"/>
      <c r="CJF51" s="318"/>
      <c r="CJG51" s="318"/>
      <c r="CJH51" s="318"/>
      <c r="CJI51" s="318"/>
      <c r="CJJ51" s="318"/>
      <c r="CJK51" s="318"/>
      <c r="CJL51" s="318"/>
      <c r="CJM51" s="318"/>
      <c r="CJN51" s="318"/>
      <c r="CJO51" s="318"/>
      <c r="CJP51" s="318"/>
      <c r="CJQ51" s="318"/>
      <c r="CJR51" s="318"/>
      <c r="CJS51" s="318"/>
      <c r="CJT51" s="318"/>
      <c r="CJU51" s="318"/>
      <c r="CJV51" s="318"/>
      <c r="CJW51" s="318"/>
      <c r="CJX51" s="318"/>
      <c r="CJY51" s="318"/>
      <c r="CJZ51" s="318"/>
      <c r="CKA51" s="318"/>
      <c r="CKB51" s="318"/>
      <c r="CKC51" s="318"/>
      <c r="CKD51" s="318"/>
      <c r="CKE51" s="318"/>
      <c r="CKF51" s="318"/>
      <c r="CKG51" s="318"/>
      <c r="CKH51" s="318"/>
      <c r="CKI51" s="318"/>
      <c r="CKJ51" s="318"/>
      <c r="CKK51" s="318"/>
      <c r="CKL51" s="318"/>
      <c r="CKM51" s="318"/>
      <c r="CKN51" s="318"/>
      <c r="CKO51" s="318"/>
      <c r="CKP51" s="318"/>
      <c r="CKQ51" s="318"/>
      <c r="CKR51" s="318"/>
      <c r="CKS51" s="318"/>
      <c r="CKT51" s="318"/>
      <c r="CKU51" s="318"/>
      <c r="CKV51" s="318"/>
      <c r="CKW51" s="318"/>
      <c r="CKX51" s="318"/>
      <c r="CKY51" s="318"/>
      <c r="CKZ51" s="318"/>
      <c r="CLA51" s="318"/>
      <c r="CLB51" s="318"/>
      <c r="CLC51" s="318"/>
      <c r="CLD51" s="318"/>
      <c r="CLE51" s="318"/>
      <c r="CLF51" s="318"/>
      <c r="CLG51" s="318"/>
      <c r="CLH51" s="318"/>
      <c r="CLI51" s="318"/>
      <c r="CLJ51" s="318"/>
      <c r="CLK51" s="318"/>
      <c r="CLL51" s="318"/>
      <c r="CLM51" s="318"/>
      <c r="CLN51" s="318"/>
      <c r="CLO51" s="318"/>
      <c r="CLP51" s="318"/>
      <c r="CLQ51" s="318"/>
      <c r="CLR51" s="318"/>
      <c r="CLS51" s="318"/>
      <c r="CLT51" s="318"/>
      <c r="CLU51" s="318"/>
      <c r="CLV51" s="318"/>
      <c r="CLW51" s="318"/>
      <c r="CLX51" s="318"/>
      <c r="CLY51" s="318"/>
      <c r="CLZ51" s="318"/>
      <c r="CMA51" s="318"/>
      <c r="CMB51" s="318"/>
      <c r="CMC51" s="318"/>
      <c r="CMD51" s="318"/>
      <c r="CME51" s="318"/>
      <c r="CMF51" s="318"/>
      <c r="CMG51" s="318"/>
      <c r="CMH51" s="318"/>
      <c r="CMI51" s="318"/>
      <c r="CMJ51" s="318"/>
      <c r="CMK51" s="318"/>
      <c r="CML51" s="318"/>
      <c r="CMM51" s="318"/>
      <c r="CMN51" s="318"/>
      <c r="CMO51" s="318"/>
      <c r="CMP51" s="318"/>
      <c r="CMQ51" s="318"/>
      <c r="CMR51" s="318"/>
      <c r="CMS51" s="318"/>
      <c r="CMT51" s="318"/>
      <c r="CMU51" s="318"/>
      <c r="CMV51" s="318"/>
      <c r="CMW51" s="318"/>
      <c r="CMX51" s="318"/>
      <c r="CMY51" s="318"/>
      <c r="CMZ51" s="318"/>
      <c r="CNA51" s="318"/>
      <c r="CNB51" s="318"/>
      <c r="CNC51" s="318"/>
      <c r="CND51" s="318"/>
      <c r="CNE51" s="318"/>
      <c r="CNF51" s="318"/>
      <c r="CNG51" s="318"/>
      <c r="CNH51" s="318"/>
      <c r="CNI51" s="318"/>
      <c r="CNJ51" s="318"/>
      <c r="CNK51" s="318"/>
      <c r="CNL51" s="318"/>
      <c r="CNM51" s="318"/>
      <c r="CNN51" s="318"/>
      <c r="CNO51" s="318"/>
      <c r="CNP51" s="318"/>
      <c r="CNQ51" s="318"/>
      <c r="CNR51" s="318"/>
      <c r="CNS51" s="318"/>
      <c r="CNT51" s="318"/>
      <c r="CNU51" s="318"/>
      <c r="CNV51" s="318"/>
      <c r="CNW51" s="318"/>
      <c r="CNX51" s="318"/>
      <c r="CNY51" s="318"/>
      <c r="CNZ51" s="318"/>
      <c r="COA51" s="318"/>
      <c r="COB51" s="318"/>
      <c r="COC51" s="318"/>
      <c r="COD51" s="318"/>
      <c r="COE51" s="318"/>
      <c r="COF51" s="318"/>
      <c r="COG51" s="318"/>
      <c r="COH51" s="318"/>
      <c r="COI51" s="318"/>
      <c r="COJ51" s="318"/>
      <c r="COK51" s="318"/>
      <c r="COL51" s="318"/>
      <c r="COM51" s="318"/>
      <c r="CON51" s="318"/>
      <c r="COO51" s="318"/>
      <c r="COP51" s="318"/>
      <c r="COQ51" s="318"/>
      <c r="COR51" s="318"/>
      <c r="COS51" s="318"/>
      <c r="COT51" s="318"/>
      <c r="COU51" s="318"/>
      <c r="COV51" s="318"/>
      <c r="COW51" s="318"/>
      <c r="COX51" s="318"/>
      <c r="COY51" s="318"/>
      <c r="COZ51" s="318"/>
      <c r="CPA51" s="318"/>
      <c r="CPB51" s="318"/>
      <c r="CPC51" s="318"/>
      <c r="CPD51" s="318"/>
      <c r="CPE51" s="318"/>
      <c r="CPF51" s="318"/>
      <c r="CPG51" s="318"/>
      <c r="CPH51" s="318"/>
      <c r="CPI51" s="318"/>
      <c r="CPJ51" s="318"/>
      <c r="CPK51" s="318"/>
      <c r="CPL51" s="318"/>
      <c r="CPM51" s="318"/>
      <c r="CPN51" s="318"/>
      <c r="CPO51" s="318"/>
      <c r="CPP51" s="318"/>
      <c r="CPQ51" s="318"/>
      <c r="CPR51" s="318"/>
      <c r="CPS51" s="318"/>
      <c r="CPT51" s="318"/>
      <c r="CPU51" s="318"/>
      <c r="CPV51" s="318"/>
      <c r="CPW51" s="318"/>
      <c r="CPX51" s="318"/>
      <c r="CPY51" s="318"/>
      <c r="CPZ51" s="318"/>
      <c r="CQA51" s="318"/>
      <c r="CQB51" s="318"/>
      <c r="CQC51" s="318"/>
      <c r="CQD51" s="318"/>
      <c r="CQE51" s="318"/>
      <c r="CQF51" s="318"/>
      <c r="CQG51" s="318"/>
      <c r="CQH51" s="318"/>
      <c r="CQI51" s="318"/>
      <c r="CQJ51" s="318"/>
      <c r="CQK51" s="318"/>
      <c r="CQL51" s="318"/>
      <c r="CQM51" s="318"/>
      <c r="CQN51" s="318"/>
      <c r="CQO51" s="318"/>
      <c r="CQP51" s="318"/>
      <c r="CQQ51" s="318"/>
      <c r="CQR51" s="318"/>
      <c r="CQS51" s="318"/>
      <c r="CQT51" s="318"/>
      <c r="CQU51" s="318"/>
      <c r="CQV51" s="318"/>
      <c r="CQW51" s="318"/>
      <c r="CQX51" s="318"/>
      <c r="CQY51" s="318"/>
      <c r="CQZ51" s="318"/>
      <c r="CRA51" s="318"/>
      <c r="CRB51" s="318"/>
      <c r="CRC51" s="318"/>
      <c r="CRD51" s="318"/>
      <c r="CRE51" s="318"/>
      <c r="CRF51" s="318"/>
      <c r="CRG51" s="318"/>
      <c r="CRH51" s="318"/>
      <c r="CRI51" s="318"/>
      <c r="CRJ51" s="318"/>
      <c r="CRK51" s="318"/>
      <c r="CRL51" s="318"/>
      <c r="CRM51" s="318"/>
      <c r="CRN51" s="318"/>
      <c r="CRO51" s="318"/>
      <c r="CRP51" s="318"/>
      <c r="CRQ51" s="318"/>
      <c r="CRR51" s="318"/>
      <c r="CRS51" s="318"/>
      <c r="CRT51" s="318"/>
      <c r="CRU51" s="318"/>
      <c r="CRV51" s="318"/>
      <c r="CRW51" s="318"/>
      <c r="CRX51" s="318"/>
      <c r="CRY51" s="318"/>
      <c r="CRZ51" s="318"/>
      <c r="CSA51" s="318"/>
      <c r="CSB51" s="318"/>
      <c r="CSC51" s="318"/>
      <c r="CSD51" s="318"/>
      <c r="CSE51" s="318"/>
      <c r="CSF51" s="318"/>
      <c r="CSG51" s="318"/>
      <c r="CSH51" s="318"/>
      <c r="CSI51" s="318"/>
      <c r="CSJ51" s="318"/>
      <c r="CSK51" s="318"/>
      <c r="CSL51" s="318"/>
      <c r="CSM51" s="318"/>
      <c r="CSN51" s="318"/>
      <c r="CSO51" s="318"/>
      <c r="CSP51" s="318"/>
      <c r="CSQ51" s="318"/>
      <c r="CSR51" s="318"/>
      <c r="CSS51" s="318"/>
      <c r="CST51" s="318"/>
      <c r="CSU51" s="318"/>
      <c r="CSV51" s="318"/>
      <c r="CSW51" s="318"/>
      <c r="CSX51" s="318"/>
      <c r="CSY51" s="318"/>
      <c r="CSZ51" s="318"/>
      <c r="CTA51" s="318"/>
      <c r="CTB51" s="318"/>
      <c r="CTC51" s="318"/>
      <c r="CTD51" s="318"/>
      <c r="CTE51" s="318"/>
      <c r="CTF51" s="318"/>
      <c r="CTG51" s="318"/>
      <c r="CTH51" s="318"/>
      <c r="CTI51" s="318"/>
      <c r="CTJ51" s="318"/>
      <c r="CTK51" s="318"/>
      <c r="CTL51" s="318"/>
      <c r="CTM51" s="318"/>
      <c r="CTN51" s="318"/>
      <c r="CTO51" s="318"/>
      <c r="CTP51" s="318"/>
      <c r="CTQ51" s="318"/>
      <c r="CTR51" s="318"/>
      <c r="CTS51" s="318"/>
      <c r="CTT51" s="318"/>
      <c r="CTU51" s="318"/>
      <c r="CTV51" s="318"/>
      <c r="CTW51" s="318"/>
      <c r="CTX51" s="318"/>
      <c r="CTY51" s="318"/>
      <c r="CTZ51" s="318"/>
      <c r="CUA51" s="318"/>
      <c r="CUB51" s="318"/>
      <c r="CUC51" s="318"/>
      <c r="CUD51" s="318"/>
      <c r="CUE51" s="318"/>
      <c r="CUF51" s="318"/>
      <c r="CUG51" s="318"/>
      <c r="CUH51" s="318"/>
      <c r="CUI51" s="318"/>
      <c r="CUJ51" s="318"/>
      <c r="CUK51" s="318"/>
      <c r="CUL51" s="318"/>
      <c r="CUM51" s="318"/>
      <c r="CUN51" s="318"/>
      <c r="CUO51" s="318"/>
      <c r="CUP51" s="318"/>
      <c r="CUQ51" s="318"/>
      <c r="CUR51" s="318"/>
      <c r="CUS51" s="318"/>
      <c r="CUT51" s="318"/>
      <c r="CUU51" s="318"/>
      <c r="CUV51" s="318"/>
      <c r="CUW51" s="318"/>
      <c r="CUX51" s="318"/>
      <c r="CUY51" s="318"/>
      <c r="CUZ51" s="318"/>
      <c r="CVA51" s="318"/>
      <c r="CVB51" s="318"/>
      <c r="CVC51" s="318"/>
      <c r="CVD51" s="318"/>
      <c r="CVE51" s="318"/>
      <c r="CVF51" s="318"/>
      <c r="CVG51" s="318"/>
      <c r="CVH51" s="318"/>
      <c r="CVI51" s="318"/>
      <c r="CVJ51" s="318"/>
      <c r="CVK51" s="318"/>
      <c r="CVL51" s="318"/>
      <c r="CVM51" s="318"/>
      <c r="CVN51" s="318"/>
      <c r="CVO51" s="318"/>
      <c r="CVP51" s="318"/>
      <c r="CVQ51" s="318"/>
      <c r="CVR51" s="318"/>
      <c r="CVS51" s="318"/>
      <c r="CVT51" s="318"/>
      <c r="CVU51" s="318"/>
      <c r="CVV51" s="318"/>
      <c r="CVW51" s="318"/>
      <c r="CVX51" s="318"/>
      <c r="CVY51" s="318"/>
      <c r="CVZ51" s="318"/>
      <c r="CWA51" s="318"/>
      <c r="CWB51" s="318"/>
      <c r="CWC51" s="318"/>
      <c r="CWD51" s="318"/>
      <c r="CWE51" s="318"/>
      <c r="CWF51" s="318"/>
      <c r="CWG51" s="318"/>
      <c r="CWH51" s="318"/>
      <c r="CWI51" s="318"/>
      <c r="CWJ51" s="318"/>
      <c r="CWK51" s="318"/>
      <c r="CWL51" s="318"/>
      <c r="CWM51" s="318"/>
      <c r="CWN51" s="318"/>
      <c r="CWO51" s="318"/>
      <c r="CWP51" s="318"/>
      <c r="CWQ51" s="318"/>
      <c r="CWR51" s="318"/>
      <c r="CWS51" s="318"/>
      <c r="CWT51" s="318"/>
      <c r="CWU51" s="318"/>
      <c r="CWV51" s="318"/>
      <c r="CWW51" s="318"/>
      <c r="CWX51" s="318"/>
      <c r="CWY51" s="318"/>
      <c r="CWZ51" s="318"/>
      <c r="CXA51" s="318"/>
      <c r="CXB51" s="318"/>
      <c r="CXC51" s="318"/>
      <c r="CXD51" s="318"/>
      <c r="CXE51" s="318"/>
      <c r="CXF51" s="318"/>
      <c r="CXG51" s="318"/>
      <c r="CXH51" s="318"/>
      <c r="CXI51" s="318"/>
      <c r="CXJ51" s="318"/>
      <c r="CXK51" s="318"/>
      <c r="CXL51" s="318"/>
      <c r="CXM51" s="318"/>
      <c r="CXN51" s="318"/>
      <c r="CXO51" s="318"/>
      <c r="CXP51" s="318"/>
      <c r="CXQ51" s="318"/>
      <c r="CXR51" s="318"/>
      <c r="CXS51" s="318"/>
      <c r="CXT51" s="318"/>
      <c r="CXU51" s="318"/>
      <c r="CXV51" s="318"/>
      <c r="CXW51" s="318"/>
      <c r="CXX51" s="318"/>
      <c r="CXY51" s="318"/>
      <c r="CXZ51" s="318"/>
      <c r="CYA51" s="318"/>
      <c r="CYB51" s="318"/>
      <c r="CYC51" s="318"/>
      <c r="CYD51" s="318"/>
      <c r="CYE51" s="318"/>
      <c r="CYF51" s="318"/>
      <c r="CYG51" s="318"/>
      <c r="CYH51" s="318"/>
      <c r="CYI51" s="318"/>
      <c r="CYJ51" s="318"/>
      <c r="CYK51" s="318"/>
      <c r="CYL51" s="318"/>
      <c r="CYM51" s="318"/>
      <c r="CYN51" s="318"/>
      <c r="CYO51" s="318"/>
      <c r="CYP51" s="318"/>
      <c r="CYQ51" s="318"/>
      <c r="CYR51" s="318"/>
      <c r="CYS51" s="318"/>
      <c r="CYT51" s="318"/>
      <c r="CYU51" s="318"/>
      <c r="CYV51" s="318"/>
      <c r="CYW51" s="318"/>
      <c r="CYX51" s="318"/>
      <c r="CYY51" s="318"/>
      <c r="CYZ51" s="318"/>
      <c r="CZA51" s="318"/>
      <c r="CZB51" s="318"/>
      <c r="CZC51" s="318"/>
      <c r="CZD51" s="318"/>
      <c r="CZE51" s="318"/>
      <c r="CZF51" s="318"/>
      <c r="CZG51" s="318"/>
      <c r="CZH51" s="318"/>
      <c r="CZI51" s="318"/>
      <c r="CZJ51" s="318"/>
      <c r="CZK51" s="318"/>
      <c r="CZL51" s="318"/>
      <c r="CZM51" s="318"/>
      <c r="CZN51" s="318"/>
      <c r="CZO51" s="318"/>
      <c r="CZP51" s="318"/>
      <c r="CZQ51" s="318"/>
      <c r="CZR51" s="318"/>
      <c r="CZS51" s="318"/>
      <c r="CZT51" s="318"/>
      <c r="CZU51" s="318"/>
      <c r="CZV51" s="318"/>
      <c r="CZW51" s="318"/>
      <c r="CZX51" s="318"/>
      <c r="CZY51" s="318"/>
      <c r="CZZ51" s="318"/>
      <c r="DAA51" s="318"/>
      <c r="DAB51" s="318"/>
      <c r="DAC51" s="318"/>
      <c r="DAD51" s="318"/>
      <c r="DAE51" s="318"/>
      <c r="DAF51" s="318"/>
      <c r="DAG51" s="318"/>
      <c r="DAH51" s="318"/>
      <c r="DAI51" s="318"/>
      <c r="DAJ51" s="318"/>
      <c r="DAK51" s="318"/>
      <c r="DAL51" s="318"/>
      <c r="DAM51" s="318"/>
      <c r="DAN51" s="318"/>
      <c r="DAO51" s="318"/>
      <c r="DAP51" s="318"/>
      <c r="DAQ51" s="318"/>
      <c r="DAR51" s="318"/>
      <c r="DAS51" s="318"/>
      <c r="DAT51" s="318"/>
      <c r="DAU51" s="318"/>
      <c r="DAV51" s="318"/>
      <c r="DAW51" s="318"/>
      <c r="DAX51" s="318"/>
      <c r="DAY51" s="318"/>
      <c r="DAZ51" s="318"/>
      <c r="DBA51" s="318"/>
      <c r="DBB51" s="318"/>
      <c r="DBC51" s="318"/>
      <c r="DBD51" s="318"/>
      <c r="DBE51" s="318"/>
      <c r="DBF51" s="318"/>
      <c r="DBG51" s="318"/>
      <c r="DBH51" s="318"/>
      <c r="DBI51" s="318"/>
      <c r="DBJ51" s="318"/>
      <c r="DBK51" s="318"/>
      <c r="DBL51" s="318"/>
      <c r="DBM51" s="318"/>
      <c r="DBN51" s="318"/>
      <c r="DBO51" s="318"/>
      <c r="DBP51" s="318"/>
      <c r="DBQ51" s="318"/>
      <c r="DBR51" s="318"/>
      <c r="DBS51" s="318"/>
      <c r="DBT51" s="318"/>
      <c r="DBU51" s="318"/>
      <c r="DBV51" s="318"/>
      <c r="DBW51" s="318"/>
      <c r="DBX51" s="318"/>
      <c r="DBY51" s="318"/>
      <c r="DBZ51" s="318"/>
      <c r="DCA51" s="318"/>
      <c r="DCB51" s="318"/>
      <c r="DCC51" s="318"/>
      <c r="DCD51" s="318"/>
      <c r="DCE51" s="318"/>
      <c r="DCF51" s="318"/>
      <c r="DCG51" s="318"/>
      <c r="DCH51" s="318"/>
      <c r="DCI51" s="318"/>
      <c r="DCJ51" s="318"/>
      <c r="DCK51" s="318"/>
      <c r="DCL51" s="318"/>
      <c r="DCM51" s="318"/>
      <c r="DCN51" s="318"/>
      <c r="DCO51" s="318"/>
      <c r="DCP51" s="318"/>
      <c r="DCQ51" s="318"/>
      <c r="DCR51" s="318"/>
      <c r="DCS51" s="318"/>
      <c r="DCT51" s="318"/>
      <c r="DCU51" s="318"/>
      <c r="DCV51" s="318"/>
      <c r="DCW51" s="318"/>
      <c r="DCX51" s="318"/>
      <c r="DCY51" s="318"/>
      <c r="DCZ51" s="318"/>
      <c r="DDA51" s="318"/>
      <c r="DDB51" s="318"/>
      <c r="DDC51" s="318"/>
      <c r="DDD51" s="318"/>
      <c r="DDE51" s="318"/>
      <c r="DDF51" s="318"/>
      <c r="DDG51" s="318"/>
      <c r="DDH51" s="318"/>
      <c r="DDI51" s="318"/>
      <c r="DDJ51" s="318"/>
      <c r="DDK51" s="318"/>
      <c r="DDL51" s="318"/>
      <c r="DDM51" s="318"/>
      <c r="DDN51" s="318"/>
      <c r="DDO51" s="318"/>
      <c r="DDP51" s="318"/>
      <c r="DDQ51" s="318"/>
      <c r="DDR51" s="318"/>
      <c r="DDS51" s="318"/>
      <c r="DDT51" s="318"/>
      <c r="DDU51" s="318"/>
      <c r="DDV51" s="318"/>
      <c r="DDW51" s="318"/>
      <c r="DDX51" s="318"/>
      <c r="DDY51" s="318"/>
      <c r="DDZ51" s="318"/>
      <c r="DEA51" s="318"/>
      <c r="DEB51" s="318"/>
      <c r="DEC51" s="318"/>
      <c r="DED51" s="318"/>
      <c r="DEE51" s="318"/>
      <c r="DEF51" s="318"/>
      <c r="DEG51" s="318"/>
      <c r="DEH51" s="318"/>
      <c r="DEI51" s="318"/>
      <c r="DEJ51" s="318"/>
      <c r="DEK51" s="318"/>
      <c r="DEL51" s="318"/>
      <c r="DEM51" s="318"/>
      <c r="DEN51" s="318"/>
      <c r="DEO51" s="318"/>
      <c r="DEP51" s="318"/>
      <c r="DEQ51" s="318"/>
      <c r="DER51" s="318"/>
      <c r="DES51" s="318"/>
      <c r="DET51" s="318"/>
      <c r="DEU51" s="318"/>
      <c r="DEV51" s="318"/>
      <c r="DEW51" s="318"/>
      <c r="DEX51" s="318"/>
      <c r="DEY51" s="318"/>
      <c r="DEZ51" s="318"/>
      <c r="DFA51" s="318"/>
      <c r="DFB51" s="318"/>
      <c r="DFC51" s="318"/>
      <c r="DFD51" s="318"/>
      <c r="DFE51" s="318"/>
      <c r="DFF51" s="318"/>
      <c r="DFG51" s="318"/>
      <c r="DFH51" s="318"/>
      <c r="DFI51" s="318"/>
      <c r="DFJ51" s="318"/>
      <c r="DFK51" s="318"/>
      <c r="DFL51" s="318"/>
      <c r="DFM51" s="318"/>
      <c r="DFN51" s="318"/>
      <c r="DFO51" s="318"/>
      <c r="DFP51" s="318"/>
      <c r="DFQ51" s="318"/>
      <c r="DFR51" s="318"/>
      <c r="DFS51" s="318"/>
      <c r="DFT51" s="318"/>
      <c r="DFU51" s="318"/>
      <c r="DFV51" s="318"/>
      <c r="DFW51" s="318"/>
      <c r="DFX51" s="318"/>
      <c r="DFY51" s="318"/>
      <c r="DFZ51" s="318"/>
      <c r="DGA51" s="318"/>
      <c r="DGB51" s="318"/>
      <c r="DGC51" s="318"/>
      <c r="DGD51" s="318"/>
      <c r="DGE51" s="318"/>
      <c r="DGF51" s="318"/>
      <c r="DGG51" s="318"/>
      <c r="DGH51" s="318"/>
      <c r="DGI51" s="318"/>
      <c r="DGJ51" s="318"/>
      <c r="DGK51" s="318"/>
      <c r="DGL51" s="318"/>
      <c r="DGM51" s="318"/>
      <c r="DGN51" s="318"/>
      <c r="DGO51" s="318"/>
      <c r="DGP51" s="318"/>
      <c r="DGQ51" s="318"/>
      <c r="DGR51" s="318"/>
      <c r="DGS51" s="318"/>
      <c r="DGT51" s="318"/>
      <c r="DGU51" s="318"/>
      <c r="DGV51" s="318"/>
      <c r="DGW51" s="318"/>
      <c r="DGX51" s="318"/>
      <c r="DGY51" s="318"/>
      <c r="DGZ51" s="318"/>
      <c r="DHA51" s="318"/>
      <c r="DHB51" s="318"/>
      <c r="DHC51" s="318"/>
      <c r="DHD51" s="318"/>
      <c r="DHE51" s="318"/>
      <c r="DHF51" s="318"/>
      <c r="DHG51" s="318"/>
      <c r="DHH51" s="318"/>
      <c r="DHI51" s="318"/>
      <c r="DHJ51" s="318"/>
      <c r="DHK51" s="318"/>
      <c r="DHL51" s="318"/>
      <c r="DHM51" s="318"/>
      <c r="DHN51" s="318"/>
      <c r="DHO51" s="318"/>
      <c r="DHP51" s="318"/>
      <c r="DHQ51" s="318"/>
      <c r="DHR51" s="318"/>
      <c r="DHS51" s="318"/>
      <c r="DHT51" s="318"/>
      <c r="DHU51" s="318"/>
      <c r="DHV51" s="318"/>
      <c r="DHW51" s="318"/>
      <c r="DHX51" s="318"/>
      <c r="DHY51" s="318"/>
      <c r="DHZ51" s="318"/>
      <c r="DIA51" s="318"/>
      <c r="DIB51" s="318"/>
      <c r="DIC51" s="318"/>
      <c r="DID51" s="318"/>
      <c r="DIE51" s="318"/>
      <c r="DIF51" s="318"/>
      <c r="DIG51" s="318"/>
      <c r="DIH51" s="318"/>
      <c r="DII51" s="318"/>
      <c r="DIJ51" s="318"/>
      <c r="DIK51" s="318"/>
      <c r="DIL51" s="318"/>
      <c r="DIM51" s="318"/>
      <c r="DIN51" s="318"/>
      <c r="DIO51" s="318"/>
      <c r="DIP51" s="318"/>
      <c r="DIQ51" s="318"/>
      <c r="DIR51" s="318"/>
      <c r="DIS51" s="318"/>
      <c r="DIT51" s="318"/>
      <c r="DIU51" s="318"/>
      <c r="DIV51" s="318"/>
      <c r="DIW51" s="318"/>
      <c r="DIX51" s="318"/>
      <c r="DIY51" s="318"/>
      <c r="DIZ51" s="318"/>
      <c r="DJA51" s="318"/>
      <c r="DJB51" s="318"/>
      <c r="DJC51" s="318"/>
      <c r="DJD51" s="318"/>
      <c r="DJE51" s="318"/>
      <c r="DJF51" s="318"/>
      <c r="DJG51" s="318"/>
      <c r="DJH51" s="318"/>
      <c r="DJI51" s="318"/>
      <c r="DJJ51" s="318"/>
      <c r="DJK51" s="318"/>
      <c r="DJL51" s="318"/>
      <c r="DJM51" s="318"/>
      <c r="DJN51" s="318"/>
      <c r="DJO51" s="318"/>
      <c r="DJP51" s="318"/>
      <c r="DJQ51" s="318"/>
      <c r="DJR51" s="318"/>
      <c r="DJS51" s="318"/>
      <c r="DJT51" s="318"/>
      <c r="DJU51" s="318"/>
      <c r="DJV51" s="318"/>
      <c r="DJW51" s="318"/>
      <c r="DJX51" s="318"/>
      <c r="DJY51" s="318"/>
      <c r="DJZ51" s="318"/>
      <c r="DKA51" s="318"/>
      <c r="DKB51" s="318"/>
      <c r="DKC51" s="318"/>
      <c r="DKD51" s="318"/>
      <c r="DKE51" s="318"/>
      <c r="DKF51" s="318"/>
      <c r="DKG51" s="318"/>
      <c r="DKH51" s="318"/>
      <c r="DKI51" s="318"/>
      <c r="DKJ51" s="318"/>
      <c r="DKK51" s="318"/>
      <c r="DKL51" s="318"/>
      <c r="DKM51" s="318"/>
      <c r="DKN51" s="318"/>
      <c r="DKO51" s="318"/>
      <c r="DKP51" s="318"/>
      <c r="DKQ51" s="318"/>
      <c r="DKR51" s="318"/>
      <c r="DKS51" s="318"/>
      <c r="DKT51" s="318"/>
      <c r="DKU51" s="318"/>
      <c r="DKV51" s="318"/>
      <c r="DKW51" s="318"/>
      <c r="DKX51" s="318"/>
      <c r="DKY51" s="318"/>
      <c r="DKZ51" s="318"/>
      <c r="DLA51" s="318"/>
      <c r="DLB51" s="318"/>
      <c r="DLC51" s="318"/>
      <c r="DLD51" s="318"/>
      <c r="DLE51" s="318"/>
      <c r="DLF51" s="318"/>
      <c r="DLG51" s="318"/>
      <c r="DLH51" s="318"/>
      <c r="DLI51" s="318"/>
      <c r="DLJ51" s="318"/>
      <c r="DLK51" s="318"/>
      <c r="DLL51" s="318"/>
      <c r="DLM51" s="318"/>
      <c r="DLN51" s="318"/>
      <c r="DLO51" s="318"/>
      <c r="DLP51" s="318"/>
      <c r="DLQ51" s="318"/>
      <c r="DLR51" s="318"/>
      <c r="DLS51" s="318"/>
      <c r="DLT51" s="318"/>
      <c r="DLU51" s="318"/>
      <c r="DLV51" s="318"/>
      <c r="DLW51" s="318"/>
      <c r="DLX51" s="318"/>
      <c r="DLY51" s="318"/>
      <c r="DLZ51" s="318"/>
      <c r="DMA51" s="318"/>
      <c r="DMB51" s="318"/>
      <c r="DMC51" s="318"/>
      <c r="DMD51" s="318"/>
      <c r="DME51" s="318"/>
      <c r="DMF51" s="318"/>
      <c r="DMG51" s="318"/>
      <c r="DMH51" s="318"/>
      <c r="DMI51" s="318"/>
      <c r="DMJ51" s="318"/>
      <c r="DMK51" s="318"/>
      <c r="DML51" s="318"/>
      <c r="DMM51" s="318"/>
      <c r="DMN51" s="318"/>
      <c r="DMO51" s="318"/>
      <c r="DMP51" s="318"/>
      <c r="DMQ51" s="318"/>
      <c r="DMR51" s="318"/>
      <c r="DMS51" s="318"/>
      <c r="DMT51" s="318"/>
      <c r="DMU51" s="318"/>
      <c r="DMV51" s="318"/>
      <c r="DMW51" s="318"/>
      <c r="DMX51" s="318"/>
      <c r="DMY51" s="318"/>
      <c r="DMZ51" s="318"/>
      <c r="DNA51" s="318"/>
      <c r="DNB51" s="318"/>
      <c r="DNC51" s="318"/>
      <c r="DND51" s="318"/>
      <c r="DNE51" s="318"/>
      <c r="DNF51" s="318"/>
      <c r="DNG51" s="318"/>
      <c r="DNH51" s="318"/>
      <c r="DNI51" s="318"/>
      <c r="DNJ51" s="318"/>
      <c r="DNK51" s="318"/>
      <c r="DNL51" s="318"/>
      <c r="DNM51" s="318"/>
      <c r="DNN51" s="318"/>
      <c r="DNO51" s="318"/>
      <c r="DNP51" s="318"/>
      <c r="DNQ51" s="318"/>
      <c r="DNR51" s="318"/>
      <c r="DNS51" s="318"/>
      <c r="DNT51" s="318"/>
      <c r="DNU51" s="318"/>
      <c r="DNV51" s="318"/>
      <c r="DNW51" s="318"/>
      <c r="DNX51" s="318"/>
      <c r="DNY51" s="318"/>
      <c r="DNZ51" s="318"/>
      <c r="DOA51" s="318"/>
      <c r="DOB51" s="318"/>
      <c r="DOC51" s="318"/>
      <c r="DOD51" s="318"/>
      <c r="DOE51" s="318"/>
      <c r="DOF51" s="318"/>
      <c r="DOG51" s="318"/>
      <c r="DOH51" s="318"/>
      <c r="DOI51" s="318"/>
      <c r="DOJ51" s="318"/>
      <c r="DOK51" s="318"/>
      <c r="DOL51" s="318"/>
      <c r="DOM51" s="318"/>
      <c r="DON51" s="318"/>
      <c r="DOO51" s="318"/>
      <c r="DOP51" s="318"/>
      <c r="DOQ51" s="318"/>
      <c r="DOR51" s="318"/>
      <c r="DOS51" s="318"/>
      <c r="DOT51" s="318"/>
      <c r="DOU51" s="318"/>
      <c r="DOV51" s="318"/>
      <c r="DOW51" s="318"/>
      <c r="DOX51" s="318"/>
      <c r="DOY51" s="318"/>
      <c r="DOZ51" s="318"/>
      <c r="DPA51" s="318"/>
      <c r="DPB51" s="318"/>
      <c r="DPC51" s="318"/>
      <c r="DPD51" s="318"/>
      <c r="DPE51" s="318"/>
      <c r="DPF51" s="318"/>
      <c r="DPG51" s="318"/>
      <c r="DPH51" s="318"/>
      <c r="DPI51" s="318"/>
      <c r="DPJ51" s="318"/>
      <c r="DPK51" s="318"/>
      <c r="DPL51" s="318"/>
      <c r="DPM51" s="318"/>
      <c r="DPN51" s="318"/>
      <c r="DPO51" s="318"/>
      <c r="DPP51" s="318"/>
      <c r="DPQ51" s="318"/>
      <c r="DPR51" s="318"/>
      <c r="DPS51" s="318"/>
      <c r="DPT51" s="318"/>
      <c r="DPU51" s="318"/>
      <c r="DPV51" s="318"/>
      <c r="DPW51" s="318"/>
      <c r="DPX51" s="318"/>
      <c r="DPY51" s="318"/>
      <c r="DPZ51" s="318"/>
      <c r="DQA51" s="318"/>
      <c r="DQB51" s="318"/>
      <c r="DQC51" s="318"/>
      <c r="DQD51" s="318"/>
      <c r="DQE51" s="318"/>
      <c r="DQF51" s="318"/>
      <c r="DQG51" s="318"/>
      <c r="DQH51" s="318"/>
      <c r="DQI51" s="318"/>
      <c r="DQJ51" s="318"/>
      <c r="DQK51" s="318"/>
      <c r="DQL51" s="318"/>
      <c r="DQM51" s="318"/>
      <c r="DQN51" s="318"/>
      <c r="DQO51" s="318"/>
      <c r="DQP51" s="318"/>
      <c r="DQQ51" s="318"/>
      <c r="DQR51" s="318"/>
      <c r="DQS51" s="318"/>
      <c r="DQT51" s="318"/>
      <c r="DQU51" s="318"/>
      <c r="DQV51" s="318"/>
      <c r="DQW51" s="318"/>
      <c r="DQX51" s="318"/>
      <c r="DQY51" s="318"/>
      <c r="DQZ51" s="318"/>
      <c r="DRA51" s="318"/>
      <c r="DRB51" s="318"/>
      <c r="DRC51" s="318"/>
      <c r="DRD51" s="318"/>
      <c r="DRE51" s="318"/>
      <c r="DRF51" s="318"/>
      <c r="DRG51" s="318"/>
      <c r="DRH51" s="318"/>
      <c r="DRI51" s="318"/>
      <c r="DRJ51" s="318"/>
      <c r="DRK51" s="318"/>
      <c r="DRL51" s="318"/>
      <c r="DRM51" s="318"/>
      <c r="DRN51" s="318"/>
      <c r="DRO51" s="318"/>
      <c r="DRP51" s="318"/>
      <c r="DRQ51" s="318"/>
      <c r="DRR51" s="318"/>
      <c r="DRS51" s="318"/>
      <c r="DRT51" s="318"/>
      <c r="DRU51" s="318"/>
      <c r="DRV51" s="318"/>
      <c r="DRW51" s="318"/>
      <c r="DRX51" s="318"/>
      <c r="DRY51" s="318"/>
      <c r="DRZ51" s="318"/>
      <c r="DSA51" s="318"/>
      <c r="DSB51" s="318"/>
      <c r="DSC51" s="318"/>
      <c r="DSD51" s="318"/>
      <c r="DSE51" s="318"/>
      <c r="DSF51" s="318"/>
      <c r="DSG51" s="318"/>
      <c r="DSH51" s="318"/>
      <c r="DSI51" s="318"/>
      <c r="DSJ51" s="318"/>
      <c r="DSK51" s="318"/>
      <c r="DSL51" s="318"/>
      <c r="DSM51" s="318"/>
      <c r="DSN51" s="318"/>
      <c r="DSO51" s="318"/>
      <c r="DSP51" s="318"/>
      <c r="DSQ51" s="318"/>
      <c r="DSR51" s="318"/>
      <c r="DSS51" s="318"/>
      <c r="DST51" s="318"/>
      <c r="DSU51" s="318"/>
      <c r="DSV51" s="318"/>
      <c r="DSW51" s="318"/>
      <c r="DSX51" s="318"/>
      <c r="DSY51" s="318"/>
      <c r="DSZ51" s="318"/>
      <c r="DTA51" s="318"/>
      <c r="DTB51" s="318"/>
      <c r="DTC51" s="318"/>
      <c r="DTD51" s="318"/>
      <c r="DTE51" s="318"/>
      <c r="DTF51" s="318"/>
      <c r="DTG51" s="318"/>
      <c r="DTH51" s="318"/>
      <c r="DTI51" s="318"/>
      <c r="DTJ51" s="318"/>
      <c r="DTK51" s="318"/>
      <c r="DTL51" s="318"/>
      <c r="DTM51" s="318"/>
      <c r="DTN51" s="318"/>
      <c r="DTO51" s="318"/>
      <c r="DTP51" s="318"/>
      <c r="DTQ51" s="318"/>
      <c r="DTR51" s="318"/>
      <c r="DTS51" s="318"/>
      <c r="DTT51" s="318"/>
      <c r="DTU51" s="318"/>
      <c r="DTV51" s="318"/>
      <c r="DTW51" s="318"/>
      <c r="DTX51" s="318"/>
      <c r="DTY51" s="318"/>
      <c r="DTZ51" s="318"/>
      <c r="DUA51" s="318"/>
      <c r="DUB51" s="318"/>
      <c r="DUC51" s="318"/>
      <c r="DUD51" s="318"/>
      <c r="DUE51" s="318"/>
      <c r="DUF51" s="318"/>
      <c r="DUG51" s="318"/>
      <c r="DUH51" s="318"/>
      <c r="DUI51" s="318"/>
      <c r="DUJ51" s="318"/>
      <c r="DUK51" s="318"/>
      <c r="DUL51" s="318"/>
      <c r="DUM51" s="318"/>
      <c r="DUN51" s="318"/>
      <c r="DUO51" s="318"/>
      <c r="DUP51" s="318"/>
      <c r="DUQ51" s="318"/>
      <c r="DUR51" s="318"/>
      <c r="DUS51" s="318"/>
      <c r="DUT51" s="318"/>
      <c r="DUU51" s="318"/>
      <c r="DUV51" s="318"/>
      <c r="DUW51" s="318"/>
      <c r="DUX51" s="318"/>
      <c r="DUY51" s="318"/>
      <c r="DUZ51" s="318"/>
      <c r="DVA51" s="318"/>
      <c r="DVB51" s="318"/>
      <c r="DVC51" s="318"/>
      <c r="DVD51" s="318"/>
      <c r="DVE51" s="318"/>
      <c r="DVF51" s="318"/>
      <c r="DVG51" s="318"/>
      <c r="DVH51" s="318"/>
      <c r="DVI51" s="318"/>
      <c r="DVJ51" s="318"/>
      <c r="DVK51" s="318"/>
      <c r="DVL51" s="318"/>
      <c r="DVM51" s="318"/>
      <c r="DVN51" s="318"/>
      <c r="DVO51" s="318"/>
      <c r="DVP51" s="318"/>
      <c r="DVQ51" s="318"/>
      <c r="DVR51" s="318"/>
      <c r="DVS51" s="318"/>
      <c r="DVT51" s="318"/>
      <c r="DVU51" s="318"/>
      <c r="DVV51" s="318"/>
      <c r="DVW51" s="318"/>
      <c r="DVX51" s="318"/>
      <c r="DVY51" s="318"/>
      <c r="DVZ51" s="318"/>
      <c r="DWA51" s="318"/>
      <c r="DWB51" s="318"/>
      <c r="DWC51" s="318"/>
      <c r="DWD51" s="318"/>
      <c r="DWE51" s="318"/>
      <c r="DWF51" s="318"/>
      <c r="DWG51" s="318"/>
      <c r="DWH51" s="318"/>
      <c r="DWI51" s="318"/>
      <c r="DWJ51" s="318"/>
      <c r="DWK51" s="318"/>
      <c r="DWL51" s="318"/>
      <c r="DWM51" s="318"/>
      <c r="DWN51" s="318"/>
      <c r="DWO51" s="318"/>
      <c r="DWP51" s="318"/>
      <c r="DWQ51" s="318"/>
      <c r="DWR51" s="318"/>
      <c r="DWS51" s="318"/>
      <c r="DWT51" s="318"/>
      <c r="DWU51" s="318"/>
      <c r="DWV51" s="318"/>
      <c r="DWW51" s="318"/>
      <c r="DWX51" s="318"/>
      <c r="DWY51" s="318"/>
      <c r="DWZ51" s="318"/>
      <c r="DXA51" s="318"/>
      <c r="DXB51" s="318"/>
      <c r="DXC51" s="318"/>
      <c r="DXD51" s="318"/>
      <c r="DXE51" s="318"/>
      <c r="DXF51" s="318"/>
      <c r="DXG51" s="318"/>
      <c r="DXH51" s="318"/>
      <c r="DXI51" s="318"/>
      <c r="DXJ51" s="318"/>
      <c r="DXK51" s="318"/>
      <c r="DXL51" s="318"/>
      <c r="DXM51" s="318"/>
      <c r="DXN51" s="318"/>
      <c r="DXO51" s="318"/>
      <c r="DXP51" s="318"/>
      <c r="DXQ51" s="318"/>
      <c r="DXR51" s="318"/>
      <c r="DXS51" s="318"/>
      <c r="DXT51" s="318"/>
      <c r="DXU51" s="318"/>
      <c r="DXV51" s="318"/>
      <c r="DXW51" s="318"/>
      <c r="DXX51" s="318"/>
      <c r="DXY51" s="318"/>
      <c r="DXZ51" s="318"/>
      <c r="DYA51" s="318"/>
      <c r="DYB51" s="318"/>
      <c r="DYC51" s="318"/>
      <c r="DYD51" s="318"/>
      <c r="DYE51" s="318"/>
      <c r="DYF51" s="318"/>
      <c r="DYG51" s="318"/>
      <c r="DYH51" s="318"/>
      <c r="DYI51" s="318"/>
      <c r="DYJ51" s="318"/>
      <c r="DYK51" s="318"/>
      <c r="DYL51" s="318"/>
      <c r="DYM51" s="318"/>
      <c r="DYN51" s="318"/>
      <c r="DYO51" s="318"/>
      <c r="DYP51" s="318"/>
      <c r="DYQ51" s="318"/>
      <c r="DYR51" s="318"/>
      <c r="DYS51" s="318"/>
      <c r="DYT51" s="318"/>
      <c r="DYU51" s="318"/>
      <c r="DYV51" s="318"/>
      <c r="DYW51" s="318"/>
      <c r="DYX51" s="318"/>
      <c r="DYY51" s="318"/>
      <c r="DYZ51" s="318"/>
      <c r="DZA51" s="318"/>
      <c r="DZB51" s="318"/>
      <c r="DZC51" s="318"/>
      <c r="DZD51" s="318"/>
      <c r="DZE51" s="318"/>
      <c r="DZF51" s="318"/>
      <c r="DZG51" s="318"/>
      <c r="DZH51" s="318"/>
      <c r="DZI51" s="318"/>
      <c r="DZJ51" s="318"/>
      <c r="DZK51" s="318"/>
      <c r="DZL51" s="318"/>
      <c r="DZM51" s="318"/>
      <c r="DZN51" s="318"/>
      <c r="DZO51" s="318"/>
      <c r="DZP51" s="318"/>
      <c r="DZQ51" s="318"/>
      <c r="DZR51" s="318"/>
      <c r="DZS51" s="318"/>
      <c r="DZT51" s="318"/>
      <c r="DZU51" s="318"/>
      <c r="DZV51" s="318"/>
      <c r="DZW51" s="318"/>
      <c r="DZX51" s="318"/>
      <c r="DZY51" s="318"/>
      <c r="DZZ51" s="318"/>
      <c r="EAA51" s="318"/>
      <c r="EAB51" s="318"/>
      <c r="EAC51" s="318"/>
      <c r="EAD51" s="318"/>
      <c r="EAE51" s="318"/>
      <c r="EAF51" s="318"/>
      <c r="EAG51" s="318"/>
      <c r="EAH51" s="318"/>
      <c r="EAI51" s="318"/>
      <c r="EAJ51" s="318"/>
      <c r="EAK51" s="318"/>
      <c r="EAL51" s="318"/>
      <c r="EAM51" s="318"/>
      <c r="EAN51" s="318"/>
      <c r="EAO51" s="318"/>
      <c r="EAP51" s="318"/>
      <c r="EAQ51" s="318"/>
      <c r="EAR51" s="318"/>
      <c r="EAS51" s="318"/>
      <c r="EAT51" s="318"/>
      <c r="EAU51" s="318"/>
      <c r="EAV51" s="318"/>
      <c r="EAW51" s="318"/>
      <c r="EAX51" s="318"/>
      <c r="EAY51" s="318"/>
      <c r="EAZ51" s="318"/>
      <c r="EBA51" s="318"/>
      <c r="EBB51" s="318"/>
      <c r="EBC51" s="318"/>
      <c r="EBD51" s="318"/>
      <c r="EBE51" s="318"/>
      <c r="EBF51" s="318"/>
      <c r="EBG51" s="318"/>
      <c r="EBH51" s="318"/>
      <c r="EBI51" s="318"/>
      <c r="EBJ51" s="318"/>
      <c r="EBK51" s="318"/>
      <c r="EBL51" s="318"/>
      <c r="EBM51" s="318"/>
      <c r="EBN51" s="318"/>
      <c r="EBO51" s="318"/>
      <c r="EBP51" s="318"/>
      <c r="EBQ51" s="318"/>
      <c r="EBR51" s="318"/>
      <c r="EBS51" s="318"/>
      <c r="EBT51" s="318"/>
      <c r="EBU51" s="318"/>
      <c r="EBV51" s="318"/>
      <c r="EBW51" s="318"/>
      <c r="EBX51" s="318"/>
      <c r="EBY51" s="318"/>
      <c r="EBZ51" s="318"/>
      <c r="ECA51" s="318"/>
      <c r="ECB51" s="318"/>
      <c r="ECC51" s="318"/>
      <c r="ECD51" s="318"/>
      <c r="ECE51" s="318"/>
      <c r="ECF51" s="318"/>
      <c r="ECG51" s="318"/>
      <c r="ECH51" s="318"/>
      <c r="ECI51" s="318"/>
      <c r="ECJ51" s="318"/>
      <c r="ECK51" s="318"/>
      <c r="ECL51" s="318"/>
      <c r="ECM51" s="318"/>
      <c r="ECN51" s="318"/>
      <c r="ECO51" s="318"/>
      <c r="ECP51" s="318"/>
      <c r="ECQ51" s="318"/>
      <c r="ECR51" s="318"/>
      <c r="ECS51" s="318"/>
      <c r="ECT51" s="318"/>
      <c r="ECU51" s="318"/>
      <c r="ECV51" s="318"/>
      <c r="ECW51" s="318"/>
      <c r="ECX51" s="318"/>
      <c r="ECY51" s="318"/>
      <c r="ECZ51" s="318"/>
      <c r="EDA51" s="318"/>
      <c r="EDB51" s="318"/>
      <c r="EDC51" s="318"/>
      <c r="EDD51" s="318"/>
      <c r="EDE51" s="318"/>
      <c r="EDF51" s="318"/>
      <c r="EDG51" s="318"/>
      <c r="EDH51" s="318"/>
      <c r="EDI51" s="318"/>
      <c r="EDJ51" s="318"/>
      <c r="EDK51" s="318"/>
      <c r="EDL51" s="318"/>
      <c r="EDM51" s="318"/>
      <c r="EDN51" s="318"/>
      <c r="EDO51" s="318"/>
      <c r="EDP51" s="318"/>
      <c r="EDQ51" s="318"/>
      <c r="EDR51" s="318"/>
      <c r="EDS51" s="318"/>
      <c r="EDT51" s="318"/>
      <c r="EDU51" s="318"/>
      <c r="EDV51" s="318"/>
      <c r="EDW51" s="318"/>
      <c r="EDX51" s="318"/>
      <c r="EDY51" s="318"/>
      <c r="EDZ51" s="318"/>
      <c r="EEA51" s="318"/>
      <c r="EEB51" s="318"/>
      <c r="EEC51" s="318"/>
      <c r="EED51" s="318"/>
      <c r="EEE51" s="318"/>
      <c r="EEF51" s="318"/>
      <c r="EEG51" s="318"/>
      <c r="EEH51" s="318"/>
      <c r="EEI51" s="318"/>
      <c r="EEJ51" s="318"/>
      <c r="EEK51" s="318"/>
      <c r="EEL51" s="318"/>
      <c r="EEM51" s="318"/>
      <c r="EEN51" s="318"/>
      <c r="EEO51" s="318"/>
      <c r="EEP51" s="318"/>
      <c r="EEQ51" s="318"/>
      <c r="EER51" s="318"/>
      <c r="EES51" s="318"/>
      <c r="EET51" s="318"/>
      <c r="EEU51" s="318"/>
      <c r="EEV51" s="318"/>
      <c r="EEW51" s="318"/>
      <c r="EEX51" s="318"/>
      <c r="EEY51" s="318"/>
      <c r="EEZ51" s="318"/>
      <c r="EFA51" s="318"/>
      <c r="EFB51" s="318"/>
      <c r="EFC51" s="318"/>
      <c r="EFD51" s="318"/>
      <c r="EFE51" s="318"/>
      <c r="EFF51" s="318"/>
      <c r="EFG51" s="318"/>
      <c r="EFH51" s="318"/>
      <c r="EFI51" s="318"/>
      <c r="EFJ51" s="318"/>
      <c r="EFK51" s="318"/>
      <c r="EFL51" s="318"/>
      <c r="EFM51" s="318"/>
      <c r="EFN51" s="318"/>
      <c r="EFO51" s="318"/>
      <c r="EFP51" s="318"/>
      <c r="EFQ51" s="318"/>
      <c r="EFR51" s="318"/>
      <c r="EFS51" s="318"/>
      <c r="EFT51" s="318"/>
      <c r="EFU51" s="318"/>
      <c r="EFV51" s="318"/>
      <c r="EFW51" s="318"/>
      <c r="EFX51" s="318"/>
      <c r="EFY51" s="318"/>
      <c r="EFZ51" s="318"/>
      <c r="EGA51" s="318"/>
      <c r="EGB51" s="318"/>
      <c r="EGC51" s="318"/>
      <c r="EGD51" s="318"/>
      <c r="EGE51" s="318"/>
      <c r="EGF51" s="318"/>
      <c r="EGG51" s="318"/>
      <c r="EGH51" s="318"/>
      <c r="EGI51" s="318"/>
      <c r="EGJ51" s="318"/>
      <c r="EGK51" s="318"/>
      <c r="EGL51" s="318"/>
      <c r="EGM51" s="318"/>
      <c r="EGN51" s="318"/>
      <c r="EGO51" s="318"/>
      <c r="EGP51" s="318"/>
      <c r="EGQ51" s="318"/>
      <c r="EGR51" s="318"/>
      <c r="EGS51" s="318"/>
      <c r="EGT51" s="318"/>
      <c r="EGU51" s="318"/>
      <c r="EGV51" s="318"/>
      <c r="EGW51" s="318"/>
      <c r="EGX51" s="318"/>
      <c r="EGY51" s="318"/>
      <c r="EGZ51" s="318"/>
      <c r="EHA51" s="318"/>
      <c r="EHB51" s="318"/>
      <c r="EHC51" s="318"/>
      <c r="EHD51" s="318"/>
      <c r="EHE51" s="318"/>
      <c r="EHF51" s="318"/>
      <c r="EHG51" s="318"/>
      <c r="EHH51" s="318"/>
      <c r="EHI51" s="318"/>
      <c r="EHJ51" s="318"/>
      <c r="EHK51" s="318"/>
      <c r="EHL51" s="318"/>
      <c r="EHM51" s="318"/>
      <c r="EHN51" s="318"/>
      <c r="EHO51" s="318"/>
      <c r="EHP51" s="318"/>
      <c r="EHQ51" s="318"/>
      <c r="EHR51" s="318"/>
      <c r="EHS51" s="318"/>
      <c r="EHT51" s="318"/>
      <c r="EHU51" s="318"/>
      <c r="EHV51" s="318"/>
      <c r="EHW51" s="318"/>
      <c r="EHX51" s="318"/>
      <c r="EHY51" s="318"/>
      <c r="EHZ51" s="318"/>
      <c r="EIA51" s="318"/>
      <c r="EIB51" s="318"/>
      <c r="EIC51" s="318"/>
      <c r="EID51" s="318"/>
      <c r="EIE51" s="318"/>
      <c r="EIF51" s="318"/>
      <c r="EIG51" s="318"/>
      <c r="EIH51" s="318"/>
      <c r="EII51" s="318"/>
      <c r="EIJ51" s="318"/>
      <c r="EIK51" s="318"/>
      <c r="EIL51" s="318"/>
      <c r="EIM51" s="318"/>
      <c r="EIN51" s="318"/>
      <c r="EIO51" s="318"/>
      <c r="EIP51" s="318"/>
      <c r="EIQ51" s="318"/>
      <c r="EIR51" s="318"/>
      <c r="EIS51" s="318"/>
      <c r="EIT51" s="318"/>
      <c r="EIU51" s="318"/>
      <c r="EIV51" s="318"/>
      <c r="EIW51" s="318"/>
      <c r="EIX51" s="318"/>
      <c r="EIY51" s="318"/>
      <c r="EIZ51" s="318"/>
      <c r="EJA51" s="318"/>
      <c r="EJB51" s="318"/>
      <c r="EJC51" s="318"/>
      <c r="EJD51" s="318"/>
      <c r="EJE51" s="318"/>
      <c r="EJF51" s="318"/>
      <c r="EJG51" s="318"/>
      <c r="EJH51" s="318"/>
      <c r="EJI51" s="318"/>
      <c r="EJJ51" s="318"/>
      <c r="EJK51" s="318"/>
      <c r="EJL51" s="318"/>
      <c r="EJM51" s="318"/>
      <c r="EJN51" s="318"/>
      <c r="EJO51" s="318"/>
      <c r="EJP51" s="318"/>
      <c r="EJQ51" s="318"/>
      <c r="EJR51" s="318"/>
      <c r="EJS51" s="318"/>
      <c r="EJT51" s="318"/>
      <c r="EJU51" s="318"/>
      <c r="EJV51" s="318"/>
      <c r="EJW51" s="318"/>
      <c r="EJX51" s="318"/>
      <c r="EJY51" s="318"/>
      <c r="EJZ51" s="318"/>
      <c r="EKA51" s="318"/>
      <c r="EKB51" s="318"/>
      <c r="EKC51" s="318"/>
      <c r="EKD51" s="318"/>
      <c r="EKE51" s="318"/>
      <c r="EKF51" s="318"/>
      <c r="EKG51" s="318"/>
      <c r="EKH51" s="318"/>
      <c r="EKI51" s="318"/>
      <c r="EKJ51" s="318"/>
      <c r="EKK51" s="318"/>
      <c r="EKL51" s="318"/>
      <c r="EKM51" s="318"/>
      <c r="EKN51" s="318"/>
      <c r="EKO51" s="318"/>
      <c r="EKP51" s="318"/>
      <c r="EKQ51" s="318"/>
      <c r="EKR51" s="318"/>
      <c r="EKS51" s="318"/>
      <c r="EKT51" s="318"/>
      <c r="EKU51" s="318"/>
      <c r="EKV51" s="318"/>
      <c r="EKW51" s="318"/>
      <c r="EKX51" s="318"/>
      <c r="EKY51" s="318"/>
      <c r="EKZ51" s="318"/>
      <c r="ELA51" s="318"/>
      <c r="ELB51" s="318"/>
      <c r="ELC51" s="318"/>
      <c r="ELD51" s="318"/>
      <c r="ELE51" s="318"/>
      <c r="ELF51" s="318"/>
      <c r="ELG51" s="318"/>
      <c r="ELH51" s="318"/>
      <c r="ELI51" s="318"/>
      <c r="ELJ51" s="318"/>
      <c r="ELK51" s="318"/>
      <c r="ELL51" s="318"/>
      <c r="ELM51" s="318"/>
      <c r="ELN51" s="318"/>
      <c r="ELO51" s="318"/>
      <c r="ELP51" s="318"/>
      <c r="ELQ51" s="318"/>
      <c r="ELR51" s="318"/>
      <c r="ELS51" s="318"/>
      <c r="ELT51" s="318"/>
      <c r="ELU51" s="318"/>
      <c r="ELV51" s="318"/>
      <c r="ELW51" s="318"/>
      <c r="ELX51" s="318"/>
      <c r="ELY51" s="318"/>
      <c r="ELZ51" s="318"/>
      <c r="EMA51" s="318"/>
      <c r="EMB51" s="318"/>
      <c r="EMC51" s="318"/>
      <c r="EMD51" s="318"/>
      <c r="EME51" s="318"/>
      <c r="EMF51" s="318"/>
      <c r="EMG51" s="318"/>
      <c r="EMH51" s="318"/>
      <c r="EMI51" s="318"/>
      <c r="EMJ51" s="318"/>
      <c r="EMK51" s="318"/>
      <c r="EML51" s="318"/>
      <c r="EMM51" s="318"/>
      <c r="EMN51" s="318"/>
      <c r="EMO51" s="318"/>
      <c r="EMP51" s="318"/>
      <c r="EMQ51" s="318"/>
      <c r="EMR51" s="318"/>
      <c r="EMS51" s="318"/>
      <c r="EMT51" s="318"/>
      <c r="EMU51" s="318"/>
      <c r="EMV51" s="318"/>
      <c r="EMW51" s="318"/>
      <c r="EMX51" s="318"/>
      <c r="EMY51" s="318"/>
      <c r="EMZ51" s="318"/>
      <c r="ENA51" s="318"/>
      <c r="ENB51" s="318"/>
      <c r="ENC51" s="318"/>
      <c r="END51" s="318"/>
      <c r="ENE51" s="318"/>
      <c r="ENF51" s="318"/>
      <c r="ENG51" s="318"/>
      <c r="ENH51" s="318"/>
      <c r="ENI51" s="318"/>
      <c r="ENJ51" s="318"/>
      <c r="ENK51" s="318"/>
      <c r="ENL51" s="318"/>
      <c r="ENM51" s="318"/>
      <c r="ENN51" s="318"/>
      <c r="ENO51" s="318"/>
      <c r="ENP51" s="318"/>
      <c r="ENQ51" s="318"/>
      <c r="ENR51" s="318"/>
      <c r="ENS51" s="318"/>
      <c r="ENT51" s="318"/>
      <c r="ENU51" s="318"/>
      <c r="ENV51" s="318"/>
      <c r="ENW51" s="318"/>
      <c r="ENX51" s="318"/>
      <c r="ENY51" s="318"/>
      <c r="ENZ51" s="318"/>
      <c r="EOA51" s="318"/>
      <c r="EOB51" s="318"/>
      <c r="EOC51" s="318"/>
      <c r="EOD51" s="318"/>
      <c r="EOE51" s="318"/>
      <c r="EOF51" s="318"/>
      <c r="EOG51" s="318"/>
      <c r="EOH51" s="318"/>
      <c r="EOI51" s="318"/>
      <c r="EOJ51" s="318"/>
      <c r="EOK51" s="318"/>
      <c r="EOL51" s="318"/>
      <c r="EOM51" s="318"/>
      <c r="EON51" s="318"/>
      <c r="EOO51" s="318"/>
      <c r="EOP51" s="318"/>
      <c r="EOQ51" s="318"/>
      <c r="EOR51" s="318"/>
      <c r="EOS51" s="318"/>
      <c r="EOT51" s="318"/>
      <c r="EOU51" s="318"/>
      <c r="EOV51" s="318"/>
      <c r="EOW51" s="318"/>
      <c r="EOX51" s="318"/>
      <c r="EOY51" s="318"/>
      <c r="EOZ51" s="318"/>
      <c r="EPA51" s="318"/>
      <c r="EPB51" s="318"/>
      <c r="EPC51" s="318"/>
      <c r="EPD51" s="318"/>
      <c r="EPE51" s="318"/>
      <c r="EPF51" s="318"/>
      <c r="EPG51" s="318"/>
      <c r="EPH51" s="318"/>
      <c r="EPI51" s="318"/>
      <c r="EPJ51" s="318"/>
      <c r="EPK51" s="318"/>
      <c r="EPL51" s="318"/>
      <c r="EPM51" s="318"/>
      <c r="EPN51" s="318"/>
      <c r="EPO51" s="318"/>
      <c r="EPP51" s="318"/>
      <c r="EPQ51" s="318"/>
      <c r="EPR51" s="318"/>
      <c r="EPS51" s="318"/>
      <c r="EPT51" s="318"/>
      <c r="EPU51" s="318"/>
      <c r="EPV51" s="318"/>
      <c r="EPW51" s="318"/>
      <c r="EPX51" s="318"/>
      <c r="EPY51" s="318"/>
      <c r="EPZ51" s="318"/>
      <c r="EQA51" s="318"/>
      <c r="EQB51" s="318"/>
      <c r="EQC51" s="318"/>
      <c r="EQD51" s="318"/>
      <c r="EQE51" s="318"/>
      <c r="EQF51" s="318"/>
      <c r="EQG51" s="318"/>
      <c r="EQH51" s="318"/>
      <c r="EQI51" s="318"/>
      <c r="EQJ51" s="318"/>
      <c r="EQK51" s="318"/>
      <c r="EQL51" s="318"/>
      <c r="EQM51" s="318"/>
      <c r="EQN51" s="318"/>
      <c r="EQO51" s="318"/>
      <c r="EQP51" s="318"/>
      <c r="EQQ51" s="318"/>
      <c r="EQR51" s="318"/>
      <c r="EQS51" s="318"/>
      <c r="EQT51" s="318"/>
      <c r="EQU51" s="318"/>
      <c r="EQV51" s="318"/>
      <c r="EQW51" s="318"/>
      <c r="EQX51" s="318"/>
      <c r="EQY51" s="318"/>
      <c r="EQZ51" s="318"/>
      <c r="ERA51" s="318"/>
      <c r="ERB51" s="318"/>
      <c r="ERC51" s="318"/>
      <c r="ERD51" s="318"/>
      <c r="ERE51" s="318"/>
      <c r="ERF51" s="318"/>
      <c r="ERG51" s="318"/>
      <c r="ERH51" s="318"/>
      <c r="ERI51" s="318"/>
      <c r="ERJ51" s="318"/>
      <c r="ERK51" s="318"/>
      <c r="ERL51" s="318"/>
      <c r="ERM51" s="318"/>
      <c r="ERN51" s="318"/>
      <c r="ERO51" s="318"/>
      <c r="ERP51" s="318"/>
      <c r="ERQ51" s="318"/>
      <c r="ERR51" s="318"/>
      <c r="ERS51" s="318"/>
      <c r="ERT51" s="318"/>
      <c r="ERU51" s="318"/>
      <c r="ERV51" s="318"/>
      <c r="ERW51" s="318"/>
      <c r="ERX51" s="318"/>
      <c r="ERY51" s="318"/>
      <c r="ERZ51" s="318"/>
      <c r="ESA51" s="318"/>
      <c r="ESB51" s="318"/>
      <c r="ESC51" s="318"/>
      <c r="ESD51" s="318"/>
      <c r="ESE51" s="318"/>
      <c r="ESF51" s="318"/>
      <c r="ESG51" s="318"/>
      <c r="ESH51" s="318"/>
      <c r="ESI51" s="318"/>
      <c r="ESJ51" s="318"/>
      <c r="ESK51" s="318"/>
      <c r="ESL51" s="318"/>
      <c r="ESM51" s="318"/>
      <c r="ESN51" s="318"/>
      <c r="ESO51" s="318"/>
      <c r="ESP51" s="318"/>
      <c r="ESQ51" s="318"/>
      <c r="ESR51" s="318"/>
      <c r="ESS51" s="318"/>
      <c r="EST51" s="318"/>
      <c r="ESU51" s="318"/>
      <c r="ESV51" s="318"/>
      <c r="ESW51" s="318"/>
      <c r="ESX51" s="318"/>
      <c r="ESY51" s="318"/>
      <c r="ESZ51" s="318"/>
      <c r="ETA51" s="318"/>
      <c r="ETB51" s="318"/>
      <c r="ETC51" s="318"/>
      <c r="ETD51" s="318"/>
      <c r="ETE51" s="318"/>
      <c r="ETF51" s="318"/>
      <c r="ETG51" s="318"/>
      <c r="ETH51" s="318"/>
      <c r="ETI51" s="318"/>
      <c r="ETJ51" s="318"/>
      <c r="ETK51" s="318"/>
      <c r="ETL51" s="318"/>
      <c r="ETM51" s="318"/>
      <c r="ETN51" s="318"/>
      <c r="ETO51" s="318"/>
      <c r="ETP51" s="318"/>
      <c r="ETQ51" s="318"/>
      <c r="ETR51" s="318"/>
      <c r="ETS51" s="318"/>
      <c r="ETT51" s="318"/>
      <c r="ETU51" s="318"/>
      <c r="ETV51" s="318"/>
      <c r="ETW51" s="318"/>
      <c r="ETX51" s="318"/>
      <c r="ETY51" s="318"/>
      <c r="ETZ51" s="318"/>
      <c r="EUA51" s="318"/>
      <c r="EUB51" s="318"/>
      <c r="EUC51" s="318"/>
      <c r="EUD51" s="318"/>
      <c r="EUE51" s="318"/>
      <c r="EUF51" s="318"/>
      <c r="EUG51" s="318"/>
      <c r="EUH51" s="318"/>
      <c r="EUI51" s="318"/>
      <c r="EUJ51" s="318"/>
      <c r="EUK51" s="318"/>
      <c r="EUL51" s="318"/>
      <c r="EUM51" s="318"/>
      <c r="EUN51" s="318"/>
      <c r="EUO51" s="318"/>
      <c r="EUP51" s="318"/>
      <c r="EUQ51" s="318"/>
      <c r="EUR51" s="318"/>
      <c r="EUS51" s="318"/>
      <c r="EUT51" s="318"/>
      <c r="EUU51" s="318"/>
      <c r="EUV51" s="318"/>
      <c r="EUW51" s="318"/>
      <c r="EUX51" s="318"/>
      <c r="EUY51" s="318"/>
      <c r="EUZ51" s="318"/>
      <c r="EVA51" s="318"/>
      <c r="EVB51" s="318"/>
      <c r="EVC51" s="318"/>
      <c r="EVD51" s="318"/>
      <c r="EVE51" s="318"/>
      <c r="EVF51" s="318"/>
      <c r="EVG51" s="318"/>
      <c r="EVH51" s="318"/>
      <c r="EVI51" s="318"/>
      <c r="EVJ51" s="318"/>
      <c r="EVK51" s="318"/>
      <c r="EVL51" s="318"/>
      <c r="EVM51" s="318"/>
      <c r="EVN51" s="318"/>
      <c r="EVO51" s="318"/>
      <c r="EVP51" s="318"/>
      <c r="EVQ51" s="318"/>
      <c r="EVR51" s="318"/>
      <c r="EVS51" s="318"/>
      <c r="EVT51" s="318"/>
      <c r="EVU51" s="318"/>
      <c r="EVV51" s="318"/>
      <c r="EVW51" s="318"/>
      <c r="EVX51" s="318"/>
      <c r="EVY51" s="318"/>
      <c r="EVZ51" s="318"/>
      <c r="EWA51" s="318"/>
      <c r="EWB51" s="318"/>
      <c r="EWC51" s="318"/>
      <c r="EWD51" s="318"/>
      <c r="EWE51" s="318"/>
      <c r="EWF51" s="318"/>
      <c r="EWG51" s="318"/>
      <c r="EWH51" s="318"/>
      <c r="EWI51" s="318"/>
      <c r="EWJ51" s="318"/>
      <c r="EWK51" s="318"/>
      <c r="EWL51" s="318"/>
      <c r="EWM51" s="318"/>
      <c r="EWN51" s="318"/>
      <c r="EWO51" s="318"/>
      <c r="EWP51" s="318"/>
      <c r="EWQ51" s="318"/>
      <c r="EWR51" s="318"/>
      <c r="EWS51" s="318"/>
      <c r="EWT51" s="318"/>
      <c r="EWU51" s="318"/>
      <c r="EWV51" s="318"/>
      <c r="EWW51" s="318"/>
      <c r="EWX51" s="318"/>
      <c r="EWY51" s="318"/>
      <c r="EWZ51" s="318"/>
      <c r="EXA51" s="318"/>
      <c r="EXB51" s="318"/>
      <c r="EXC51" s="318"/>
      <c r="EXD51" s="318"/>
      <c r="EXE51" s="318"/>
      <c r="EXF51" s="318"/>
      <c r="EXG51" s="318"/>
      <c r="EXH51" s="318"/>
      <c r="EXI51" s="318"/>
      <c r="EXJ51" s="318"/>
      <c r="EXK51" s="318"/>
      <c r="EXL51" s="318"/>
      <c r="EXM51" s="318"/>
      <c r="EXN51" s="318"/>
      <c r="EXO51" s="318"/>
      <c r="EXP51" s="318"/>
      <c r="EXQ51" s="318"/>
      <c r="EXR51" s="318"/>
      <c r="EXS51" s="318"/>
      <c r="EXT51" s="318"/>
      <c r="EXU51" s="318"/>
      <c r="EXV51" s="318"/>
      <c r="EXW51" s="318"/>
      <c r="EXX51" s="318"/>
      <c r="EXY51" s="318"/>
      <c r="EXZ51" s="318"/>
      <c r="EYA51" s="318"/>
      <c r="EYB51" s="318"/>
      <c r="EYC51" s="318"/>
      <c r="EYD51" s="318"/>
      <c r="EYE51" s="318"/>
      <c r="EYF51" s="318"/>
      <c r="EYG51" s="318"/>
      <c r="EYH51" s="318"/>
      <c r="EYI51" s="318"/>
      <c r="EYJ51" s="318"/>
      <c r="EYK51" s="318"/>
      <c r="EYL51" s="318"/>
      <c r="EYM51" s="318"/>
      <c r="EYN51" s="318"/>
      <c r="EYO51" s="318"/>
      <c r="EYP51" s="318"/>
      <c r="EYQ51" s="318"/>
      <c r="EYR51" s="318"/>
      <c r="EYS51" s="318"/>
      <c r="EYT51" s="318"/>
      <c r="EYU51" s="318"/>
      <c r="EYV51" s="318"/>
      <c r="EYW51" s="318"/>
      <c r="EYX51" s="318"/>
      <c r="EYY51" s="318"/>
      <c r="EYZ51" s="318"/>
      <c r="EZA51" s="318"/>
      <c r="EZB51" s="318"/>
      <c r="EZC51" s="318"/>
      <c r="EZD51" s="318"/>
      <c r="EZE51" s="318"/>
      <c r="EZF51" s="318"/>
      <c r="EZG51" s="318"/>
      <c r="EZH51" s="318"/>
      <c r="EZI51" s="318"/>
      <c r="EZJ51" s="318"/>
      <c r="EZK51" s="318"/>
      <c r="EZL51" s="318"/>
      <c r="EZM51" s="318"/>
      <c r="EZN51" s="318"/>
      <c r="EZO51" s="318"/>
      <c r="EZP51" s="318"/>
      <c r="EZQ51" s="318"/>
      <c r="EZR51" s="318"/>
      <c r="EZS51" s="318"/>
      <c r="EZT51" s="318"/>
      <c r="EZU51" s="318"/>
      <c r="EZV51" s="318"/>
      <c r="EZW51" s="318"/>
      <c r="EZX51" s="318"/>
      <c r="EZY51" s="318"/>
      <c r="EZZ51" s="318"/>
      <c r="FAA51" s="318"/>
      <c r="FAB51" s="318"/>
      <c r="FAC51" s="318"/>
      <c r="FAD51" s="318"/>
      <c r="FAE51" s="318"/>
      <c r="FAF51" s="318"/>
      <c r="FAG51" s="318"/>
      <c r="FAH51" s="318"/>
      <c r="FAI51" s="318"/>
      <c r="FAJ51" s="318"/>
      <c r="FAK51" s="318"/>
      <c r="FAL51" s="318"/>
      <c r="FAM51" s="318"/>
      <c r="FAN51" s="318"/>
      <c r="FAO51" s="318"/>
      <c r="FAP51" s="318"/>
      <c r="FAQ51" s="318"/>
      <c r="FAR51" s="318"/>
      <c r="FAS51" s="318"/>
      <c r="FAT51" s="318"/>
      <c r="FAU51" s="318"/>
      <c r="FAV51" s="318"/>
      <c r="FAW51" s="318"/>
      <c r="FAX51" s="318"/>
      <c r="FAY51" s="318"/>
      <c r="FAZ51" s="318"/>
      <c r="FBA51" s="318"/>
      <c r="FBB51" s="318"/>
      <c r="FBC51" s="318"/>
      <c r="FBD51" s="318"/>
      <c r="FBE51" s="318"/>
      <c r="FBF51" s="318"/>
      <c r="FBG51" s="318"/>
      <c r="FBH51" s="318"/>
      <c r="FBI51" s="318"/>
      <c r="FBJ51" s="318"/>
      <c r="FBK51" s="318"/>
      <c r="FBL51" s="318"/>
      <c r="FBM51" s="318"/>
      <c r="FBN51" s="318"/>
      <c r="FBO51" s="318"/>
      <c r="FBP51" s="318"/>
      <c r="FBQ51" s="318"/>
      <c r="FBR51" s="318"/>
      <c r="FBS51" s="318"/>
      <c r="FBT51" s="318"/>
      <c r="FBU51" s="318"/>
      <c r="FBV51" s="318"/>
      <c r="FBW51" s="318"/>
      <c r="FBX51" s="318"/>
      <c r="FBY51" s="318"/>
      <c r="FBZ51" s="318"/>
      <c r="FCA51" s="318"/>
      <c r="FCB51" s="318"/>
      <c r="FCC51" s="318"/>
      <c r="FCD51" s="318"/>
      <c r="FCE51" s="318"/>
      <c r="FCF51" s="318"/>
      <c r="FCG51" s="318"/>
      <c r="FCH51" s="318"/>
      <c r="FCI51" s="318"/>
      <c r="FCJ51" s="318"/>
      <c r="FCK51" s="318"/>
      <c r="FCL51" s="318"/>
      <c r="FCM51" s="318"/>
      <c r="FCN51" s="318"/>
      <c r="FCO51" s="318"/>
      <c r="FCP51" s="318"/>
      <c r="FCQ51" s="318"/>
      <c r="FCR51" s="318"/>
      <c r="FCS51" s="318"/>
      <c r="FCT51" s="318"/>
      <c r="FCU51" s="318"/>
      <c r="FCV51" s="318"/>
      <c r="FCW51" s="318"/>
      <c r="FCX51" s="318"/>
      <c r="FCY51" s="318"/>
      <c r="FCZ51" s="318"/>
      <c r="FDA51" s="318"/>
      <c r="FDB51" s="318"/>
      <c r="FDC51" s="318"/>
      <c r="FDD51" s="318"/>
      <c r="FDE51" s="318"/>
      <c r="FDF51" s="318"/>
      <c r="FDG51" s="318"/>
      <c r="FDH51" s="318"/>
      <c r="FDI51" s="318"/>
      <c r="FDJ51" s="318"/>
      <c r="FDK51" s="318"/>
      <c r="FDL51" s="318"/>
      <c r="FDM51" s="318"/>
      <c r="FDN51" s="318"/>
      <c r="FDO51" s="318"/>
      <c r="FDP51" s="318"/>
      <c r="FDQ51" s="318"/>
      <c r="FDR51" s="318"/>
      <c r="FDS51" s="318"/>
      <c r="FDT51" s="318"/>
      <c r="FDU51" s="318"/>
      <c r="FDV51" s="318"/>
      <c r="FDW51" s="318"/>
      <c r="FDX51" s="318"/>
      <c r="FDY51" s="318"/>
      <c r="FDZ51" s="318"/>
      <c r="FEA51" s="318"/>
      <c r="FEB51" s="318"/>
      <c r="FEC51" s="318"/>
      <c r="FED51" s="318"/>
      <c r="FEE51" s="318"/>
      <c r="FEF51" s="318"/>
      <c r="FEG51" s="318"/>
      <c r="FEH51" s="318"/>
      <c r="FEI51" s="318"/>
      <c r="FEJ51" s="318"/>
      <c r="FEK51" s="318"/>
      <c r="FEL51" s="318"/>
      <c r="FEM51" s="318"/>
      <c r="FEN51" s="318"/>
      <c r="FEO51" s="318"/>
      <c r="FEP51" s="318"/>
      <c r="FEQ51" s="318"/>
      <c r="FER51" s="318"/>
      <c r="FES51" s="318"/>
      <c r="FET51" s="318"/>
      <c r="FEU51" s="318"/>
      <c r="FEV51" s="318"/>
      <c r="FEW51" s="318"/>
      <c r="FEX51" s="318"/>
      <c r="FEY51" s="318"/>
      <c r="FEZ51" s="318"/>
      <c r="FFA51" s="318"/>
      <c r="FFB51" s="318"/>
      <c r="FFC51" s="318"/>
      <c r="FFD51" s="318"/>
      <c r="FFE51" s="318"/>
      <c r="FFF51" s="318"/>
      <c r="FFG51" s="318"/>
      <c r="FFH51" s="318"/>
      <c r="FFI51" s="318"/>
      <c r="FFJ51" s="318"/>
      <c r="FFK51" s="318"/>
      <c r="FFL51" s="318"/>
      <c r="FFM51" s="318"/>
      <c r="FFN51" s="318"/>
      <c r="FFO51" s="318"/>
      <c r="FFP51" s="318"/>
      <c r="FFQ51" s="318"/>
      <c r="FFR51" s="318"/>
      <c r="FFS51" s="318"/>
      <c r="FFT51" s="318"/>
      <c r="FFU51" s="318"/>
      <c r="FFV51" s="318"/>
      <c r="FFW51" s="318"/>
      <c r="FFX51" s="318"/>
      <c r="FFY51" s="318"/>
      <c r="FFZ51" s="318"/>
      <c r="FGA51" s="318"/>
      <c r="FGB51" s="318"/>
      <c r="FGC51" s="318"/>
      <c r="FGD51" s="318"/>
      <c r="FGE51" s="318"/>
      <c r="FGF51" s="318"/>
      <c r="FGG51" s="318"/>
      <c r="FGH51" s="318"/>
      <c r="FGI51" s="318"/>
      <c r="FGJ51" s="318"/>
      <c r="FGK51" s="318"/>
      <c r="FGL51" s="318"/>
      <c r="FGM51" s="318"/>
      <c r="FGN51" s="318"/>
      <c r="FGO51" s="318"/>
      <c r="FGP51" s="318"/>
      <c r="FGQ51" s="318"/>
      <c r="FGR51" s="318"/>
      <c r="FGS51" s="318"/>
      <c r="FGT51" s="318"/>
      <c r="FGU51" s="318"/>
      <c r="FGV51" s="318"/>
      <c r="FGW51" s="318"/>
      <c r="FGX51" s="318"/>
      <c r="FGY51" s="318"/>
      <c r="FGZ51" s="318"/>
      <c r="FHA51" s="318"/>
      <c r="FHB51" s="318"/>
      <c r="FHC51" s="318"/>
      <c r="FHD51" s="318"/>
      <c r="FHE51" s="318"/>
      <c r="FHF51" s="318"/>
      <c r="FHG51" s="318"/>
      <c r="FHH51" s="318"/>
      <c r="FHI51" s="318"/>
      <c r="FHJ51" s="318"/>
      <c r="FHK51" s="318"/>
      <c r="FHL51" s="318"/>
      <c r="FHM51" s="318"/>
      <c r="FHN51" s="318"/>
      <c r="FHO51" s="318"/>
      <c r="FHP51" s="318"/>
      <c r="FHQ51" s="318"/>
      <c r="FHR51" s="318"/>
      <c r="FHS51" s="318"/>
      <c r="FHT51" s="318"/>
      <c r="FHU51" s="318"/>
      <c r="FHV51" s="318"/>
      <c r="FHW51" s="318"/>
      <c r="FHX51" s="318"/>
      <c r="FHY51" s="318"/>
      <c r="FHZ51" s="318"/>
      <c r="FIA51" s="318"/>
      <c r="FIB51" s="318"/>
      <c r="FIC51" s="318"/>
      <c r="FID51" s="318"/>
      <c r="FIE51" s="318"/>
      <c r="FIF51" s="318"/>
      <c r="FIG51" s="318"/>
      <c r="FIH51" s="318"/>
      <c r="FII51" s="318"/>
      <c r="FIJ51" s="318"/>
      <c r="FIK51" s="318"/>
      <c r="FIL51" s="318"/>
      <c r="FIM51" s="318"/>
      <c r="FIN51" s="318"/>
      <c r="FIO51" s="318"/>
      <c r="FIP51" s="318"/>
      <c r="FIQ51" s="318"/>
      <c r="FIR51" s="318"/>
      <c r="FIS51" s="318"/>
      <c r="FIT51" s="318"/>
      <c r="FIU51" s="318"/>
      <c r="FIV51" s="318"/>
      <c r="FIW51" s="318"/>
      <c r="FIX51" s="318"/>
      <c r="FIY51" s="318"/>
      <c r="FIZ51" s="318"/>
      <c r="FJA51" s="318"/>
      <c r="FJB51" s="318"/>
      <c r="FJC51" s="318"/>
      <c r="FJD51" s="318"/>
      <c r="FJE51" s="318"/>
      <c r="FJF51" s="318"/>
      <c r="FJG51" s="318"/>
      <c r="FJH51" s="318"/>
      <c r="FJI51" s="318"/>
      <c r="FJJ51" s="318"/>
      <c r="FJK51" s="318"/>
      <c r="FJL51" s="318"/>
      <c r="FJM51" s="318"/>
      <c r="FJN51" s="318"/>
      <c r="FJO51" s="318"/>
      <c r="FJP51" s="318"/>
      <c r="FJQ51" s="318"/>
      <c r="FJR51" s="318"/>
      <c r="FJS51" s="318"/>
      <c r="FJT51" s="318"/>
      <c r="FJU51" s="318"/>
      <c r="FJV51" s="318"/>
      <c r="FJW51" s="318"/>
      <c r="FJX51" s="318"/>
      <c r="FJY51" s="318"/>
      <c r="FJZ51" s="318"/>
      <c r="FKA51" s="318"/>
      <c r="FKB51" s="318"/>
      <c r="FKC51" s="318"/>
      <c r="FKD51" s="318"/>
      <c r="FKE51" s="318"/>
      <c r="FKF51" s="318"/>
      <c r="FKG51" s="318"/>
      <c r="FKH51" s="318"/>
      <c r="FKI51" s="318"/>
      <c r="FKJ51" s="318"/>
      <c r="FKK51" s="318"/>
      <c r="FKL51" s="318"/>
      <c r="FKM51" s="318"/>
      <c r="FKN51" s="318"/>
      <c r="FKO51" s="318"/>
      <c r="FKP51" s="318"/>
      <c r="FKQ51" s="318"/>
      <c r="FKR51" s="318"/>
      <c r="FKS51" s="318"/>
      <c r="FKT51" s="318"/>
      <c r="FKU51" s="318"/>
      <c r="FKV51" s="318"/>
      <c r="FKW51" s="318"/>
      <c r="FKX51" s="318"/>
      <c r="FKY51" s="318"/>
      <c r="FKZ51" s="318"/>
      <c r="FLA51" s="318"/>
      <c r="FLB51" s="318"/>
      <c r="FLC51" s="318"/>
      <c r="FLD51" s="318"/>
      <c r="FLE51" s="318"/>
      <c r="FLF51" s="318"/>
      <c r="FLG51" s="318"/>
      <c r="FLH51" s="318"/>
      <c r="FLI51" s="318"/>
      <c r="FLJ51" s="318"/>
      <c r="FLK51" s="318"/>
      <c r="FLL51" s="318"/>
      <c r="FLM51" s="318"/>
      <c r="FLN51" s="318"/>
      <c r="FLO51" s="318"/>
      <c r="FLP51" s="318"/>
      <c r="FLQ51" s="318"/>
      <c r="FLR51" s="318"/>
      <c r="FLS51" s="318"/>
      <c r="FLT51" s="318"/>
      <c r="FLU51" s="318"/>
      <c r="FLV51" s="318"/>
      <c r="FLW51" s="318"/>
      <c r="FLX51" s="318"/>
      <c r="FLY51" s="318"/>
      <c r="FLZ51" s="318"/>
      <c r="FMA51" s="318"/>
      <c r="FMB51" s="318"/>
      <c r="FMC51" s="318"/>
      <c r="FMD51" s="318"/>
      <c r="FME51" s="318"/>
      <c r="FMF51" s="318"/>
      <c r="FMG51" s="318"/>
      <c r="FMH51" s="318"/>
      <c r="FMI51" s="318"/>
      <c r="FMJ51" s="318"/>
      <c r="FMK51" s="318"/>
      <c r="FML51" s="318"/>
      <c r="FMM51" s="318"/>
      <c r="FMN51" s="318"/>
      <c r="FMO51" s="318"/>
      <c r="FMP51" s="318"/>
      <c r="FMQ51" s="318"/>
      <c r="FMR51" s="318"/>
      <c r="FMS51" s="318"/>
      <c r="FMT51" s="318"/>
      <c r="FMU51" s="318"/>
      <c r="FMV51" s="318"/>
      <c r="FMW51" s="318"/>
      <c r="FMX51" s="318"/>
      <c r="FMY51" s="318"/>
      <c r="FMZ51" s="318"/>
      <c r="FNA51" s="318"/>
      <c r="FNB51" s="318"/>
      <c r="FNC51" s="318"/>
      <c r="FND51" s="318"/>
      <c r="FNE51" s="318"/>
      <c r="FNF51" s="318"/>
      <c r="FNG51" s="318"/>
      <c r="FNH51" s="318"/>
      <c r="FNI51" s="318"/>
      <c r="FNJ51" s="318"/>
      <c r="FNK51" s="318"/>
      <c r="FNL51" s="318"/>
      <c r="FNM51" s="318"/>
      <c r="FNN51" s="318"/>
      <c r="FNO51" s="318"/>
      <c r="FNP51" s="318"/>
      <c r="FNQ51" s="318"/>
      <c r="FNR51" s="318"/>
      <c r="FNS51" s="318"/>
      <c r="FNT51" s="318"/>
      <c r="FNU51" s="318"/>
      <c r="FNV51" s="318"/>
      <c r="FNW51" s="318"/>
      <c r="FNX51" s="318"/>
      <c r="FNY51" s="318"/>
      <c r="FNZ51" s="318"/>
      <c r="FOA51" s="318"/>
      <c r="FOB51" s="318"/>
      <c r="FOC51" s="318"/>
      <c r="FOD51" s="318"/>
      <c r="FOE51" s="318"/>
      <c r="FOF51" s="318"/>
      <c r="FOG51" s="318"/>
      <c r="FOH51" s="318"/>
      <c r="FOI51" s="318"/>
      <c r="FOJ51" s="318"/>
      <c r="FOK51" s="318"/>
      <c r="FOL51" s="318"/>
      <c r="FOM51" s="318"/>
      <c r="FON51" s="318"/>
      <c r="FOO51" s="318"/>
      <c r="FOP51" s="318"/>
      <c r="FOQ51" s="318"/>
      <c r="FOR51" s="318"/>
      <c r="FOS51" s="318"/>
      <c r="FOT51" s="318"/>
      <c r="FOU51" s="318"/>
      <c r="FOV51" s="318"/>
      <c r="FOW51" s="318"/>
      <c r="FOX51" s="318"/>
      <c r="FOY51" s="318"/>
      <c r="FOZ51" s="318"/>
      <c r="FPA51" s="318"/>
      <c r="FPB51" s="318"/>
      <c r="FPC51" s="318"/>
      <c r="FPD51" s="318"/>
      <c r="FPE51" s="318"/>
      <c r="FPF51" s="318"/>
      <c r="FPG51" s="318"/>
      <c r="FPH51" s="318"/>
      <c r="FPI51" s="318"/>
      <c r="FPJ51" s="318"/>
      <c r="FPK51" s="318"/>
      <c r="FPL51" s="318"/>
      <c r="FPM51" s="318"/>
      <c r="FPN51" s="318"/>
      <c r="FPO51" s="318"/>
      <c r="FPP51" s="318"/>
      <c r="FPQ51" s="318"/>
      <c r="FPR51" s="318"/>
      <c r="FPS51" s="318"/>
      <c r="FPT51" s="318"/>
      <c r="FPU51" s="318"/>
      <c r="FPV51" s="318"/>
      <c r="FPW51" s="318"/>
      <c r="FPX51" s="318"/>
      <c r="FPY51" s="318"/>
      <c r="FPZ51" s="318"/>
      <c r="FQA51" s="318"/>
      <c r="FQB51" s="318"/>
      <c r="FQC51" s="318"/>
      <c r="FQD51" s="318"/>
      <c r="FQE51" s="318"/>
      <c r="FQF51" s="318"/>
      <c r="FQG51" s="318"/>
      <c r="FQH51" s="318"/>
      <c r="FQI51" s="318"/>
      <c r="FQJ51" s="318"/>
      <c r="FQK51" s="318"/>
      <c r="FQL51" s="318"/>
      <c r="FQM51" s="318"/>
      <c r="FQN51" s="318"/>
      <c r="FQO51" s="318"/>
      <c r="FQP51" s="318"/>
      <c r="FQQ51" s="318"/>
      <c r="FQR51" s="318"/>
      <c r="FQS51" s="318"/>
      <c r="FQT51" s="318"/>
      <c r="FQU51" s="318"/>
      <c r="FQV51" s="318"/>
      <c r="FQW51" s="318"/>
      <c r="FQX51" s="318"/>
      <c r="FQY51" s="318"/>
      <c r="FQZ51" s="318"/>
      <c r="FRA51" s="318"/>
      <c r="FRB51" s="318"/>
      <c r="FRC51" s="318"/>
      <c r="FRD51" s="318"/>
      <c r="FRE51" s="318"/>
      <c r="FRF51" s="318"/>
      <c r="FRG51" s="318"/>
      <c r="FRH51" s="318"/>
      <c r="FRI51" s="318"/>
      <c r="FRJ51" s="318"/>
      <c r="FRK51" s="318"/>
      <c r="FRL51" s="318"/>
      <c r="FRM51" s="318"/>
      <c r="FRN51" s="318"/>
      <c r="FRO51" s="318"/>
      <c r="FRP51" s="318"/>
      <c r="FRQ51" s="318"/>
      <c r="FRR51" s="318"/>
      <c r="FRS51" s="318"/>
      <c r="FRT51" s="318"/>
      <c r="FRU51" s="318"/>
      <c r="FRV51" s="318"/>
      <c r="FRW51" s="318"/>
      <c r="FRX51" s="318"/>
      <c r="FRY51" s="318"/>
      <c r="FRZ51" s="318"/>
      <c r="FSA51" s="318"/>
      <c r="FSB51" s="318"/>
      <c r="FSC51" s="318"/>
      <c r="FSD51" s="318"/>
      <c r="FSE51" s="318"/>
      <c r="FSF51" s="318"/>
      <c r="FSG51" s="318"/>
      <c r="FSH51" s="318"/>
      <c r="FSI51" s="318"/>
      <c r="FSJ51" s="318"/>
      <c r="FSK51" s="318"/>
      <c r="FSL51" s="318"/>
      <c r="FSM51" s="318"/>
      <c r="FSN51" s="318"/>
      <c r="FSO51" s="318"/>
      <c r="FSP51" s="318"/>
      <c r="FSQ51" s="318"/>
      <c r="FSR51" s="318"/>
      <c r="FSS51" s="318"/>
      <c r="FST51" s="318"/>
      <c r="FSU51" s="318"/>
      <c r="FSV51" s="318"/>
      <c r="FSW51" s="318"/>
      <c r="FSX51" s="318"/>
      <c r="FSY51" s="318"/>
      <c r="FSZ51" s="318"/>
      <c r="FTA51" s="318"/>
      <c r="FTB51" s="318"/>
      <c r="FTC51" s="318"/>
      <c r="FTD51" s="318"/>
      <c r="FTE51" s="318"/>
      <c r="FTF51" s="318"/>
      <c r="FTG51" s="318"/>
      <c r="FTH51" s="318"/>
      <c r="FTI51" s="318"/>
      <c r="FTJ51" s="318"/>
      <c r="FTK51" s="318"/>
      <c r="FTL51" s="318"/>
      <c r="FTM51" s="318"/>
      <c r="FTN51" s="318"/>
      <c r="FTO51" s="318"/>
      <c r="FTP51" s="318"/>
      <c r="FTQ51" s="318"/>
      <c r="FTR51" s="318"/>
      <c r="FTS51" s="318"/>
      <c r="FTT51" s="318"/>
      <c r="FTU51" s="318"/>
      <c r="FTV51" s="318"/>
      <c r="FTW51" s="318"/>
      <c r="FTX51" s="318"/>
      <c r="FTY51" s="318"/>
      <c r="FTZ51" s="318"/>
      <c r="FUA51" s="318"/>
      <c r="FUB51" s="318"/>
      <c r="FUC51" s="318"/>
      <c r="FUD51" s="318"/>
      <c r="FUE51" s="318"/>
      <c r="FUF51" s="318"/>
      <c r="FUG51" s="318"/>
      <c r="FUH51" s="318"/>
      <c r="FUI51" s="318"/>
      <c r="FUJ51" s="318"/>
      <c r="FUK51" s="318"/>
      <c r="FUL51" s="318"/>
      <c r="FUM51" s="318"/>
      <c r="FUN51" s="318"/>
      <c r="FUO51" s="318"/>
      <c r="FUP51" s="318"/>
      <c r="FUQ51" s="318"/>
      <c r="FUR51" s="318"/>
      <c r="FUS51" s="318"/>
      <c r="FUT51" s="318"/>
      <c r="FUU51" s="318"/>
      <c r="FUV51" s="318"/>
      <c r="FUW51" s="318"/>
      <c r="FUX51" s="318"/>
      <c r="FUY51" s="318"/>
      <c r="FUZ51" s="318"/>
      <c r="FVA51" s="318"/>
      <c r="FVB51" s="318"/>
      <c r="FVC51" s="318"/>
      <c r="FVD51" s="318"/>
      <c r="FVE51" s="318"/>
      <c r="FVF51" s="318"/>
      <c r="FVG51" s="318"/>
      <c r="FVH51" s="318"/>
      <c r="FVI51" s="318"/>
      <c r="FVJ51" s="318"/>
      <c r="FVK51" s="318"/>
      <c r="FVL51" s="318"/>
      <c r="FVM51" s="318"/>
      <c r="FVN51" s="318"/>
      <c r="FVO51" s="318"/>
      <c r="FVP51" s="318"/>
      <c r="FVQ51" s="318"/>
      <c r="FVR51" s="318"/>
      <c r="FVS51" s="318"/>
      <c r="FVT51" s="318"/>
      <c r="FVU51" s="318"/>
      <c r="FVV51" s="318"/>
      <c r="FVW51" s="318"/>
      <c r="FVX51" s="318"/>
      <c r="FVY51" s="318"/>
      <c r="FVZ51" s="318"/>
      <c r="FWA51" s="318"/>
      <c r="FWB51" s="318"/>
      <c r="FWC51" s="318"/>
      <c r="FWD51" s="318"/>
      <c r="FWE51" s="318"/>
      <c r="FWF51" s="318"/>
      <c r="FWG51" s="318"/>
      <c r="FWH51" s="318"/>
      <c r="FWI51" s="318"/>
      <c r="FWJ51" s="318"/>
      <c r="FWK51" s="318"/>
      <c r="FWL51" s="318"/>
      <c r="FWM51" s="318"/>
      <c r="FWN51" s="318"/>
      <c r="FWO51" s="318"/>
      <c r="FWP51" s="318"/>
      <c r="FWQ51" s="318"/>
      <c r="FWR51" s="318"/>
      <c r="FWS51" s="318"/>
      <c r="FWT51" s="318"/>
      <c r="FWU51" s="318"/>
      <c r="FWV51" s="318"/>
      <c r="FWW51" s="318"/>
      <c r="FWX51" s="318"/>
      <c r="FWY51" s="318"/>
      <c r="FWZ51" s="318"/>
      <c r="FXA51" s="318"/>
      <c r="FXB51" s="318"/>
      <c r="FXC51" s="318"/>
      <c r="FXD51" s="318"/>
      <c r="FXE51" s="318"/>
      <c r="FXF51" s="318"/>
      <c r="FXG51" s="318"/>
      <c r="FXH51" s="318"/>
      <c r="FXI51" s="318"/>
      <c r="FXJ51" s="318"/>
      <c r="FXK51" s="318"/>
      <c r="FXL51" s="318"/>
      <c r="FXM51" s="318"/>
      <c r="FXN51" s="318"/>
      <c r="FXO51" s="318"/>
      <c r="FXP51" s="318"/>
      <c r="FXQ51" s="318"/>
      <c r="FXR51" s="318"/>
      <c r="FXS51" s="318"/>
      <c r="FXT51" s="318"/>
      <c r="FXU51" s="318"/>
      <c r="FXV51" s="318"/>
      <c r="FXW51" s="318"/>
      <c r="FXX51" s="318"/>
      <c r="FXY51" s="318"/>
      <c r="FXZ51" s="318"/>
      <c r="FYA51" s="318"/>
      <c r="FYB51" s="318"/>
      <c r="FYC51" s="318"/>
      <c r="FYD51" s="318"/>
      <c r="FYE51" s="318"/>
      <c r="FYF51" s="318"/>
      <c r="FYG51" s="318"/>
      <c r="FYH51" s="318"/>
      <c r="FYI51" s="318"/>
      <c r="FYJ51" s="318"/>
      <c r="FYK51" s="318"/>
      <c r="FYL51" s="318"/>
      <c r="FYM51" s="318"/>
      <c r="FYN51" s="318"/>
      <c r="FYO51" s="318"/>
      <c r="FYP51" s="318"/>
      <c r="FYQ51" s="318"/>
      <c r="FYR51" s="318"/>
      <c r="FYS51" s="318"/>
      <c r="FYT51" s="318"/>
      <c r="FYU51" s="318"/>
      <c r="FYV51" s="318"/>
      <c r="FYW51" s="318"/>
      <c r="FYX51" s="318"/>
      <c r="FYY51" s="318"/>
      <c r="FYZ51" s="318"/>
      <c r="FZA51" s="318"/>
      <c r="FZB51" s="318"/>
      <c r="FZC51" s="318"/>
      <c r="FZD51" s="318"/>
      <c r="FZE51" s="318"/>
      <c r="FZF51" s="318"/>
      <c r="FZG51" s="318"/>
      <c r="FZH51" s="318"/>
      <c r="FZI51" s="318"/>
      <c r="FZJ51" s="318"/>
      <c r="FZK51" s="318"/>
      <c r="FZL51" s="318"/>
      <c r="FZM51" s="318"/>
      <c r="FZN51" s="318"/>
      <c r="FZO51" s="318"/>
      <c r="FZP51" s="318"/>
      <c r="FZQ51" s="318"/>
      <c r="FZR51" s="318"/>
      <c r="FZS51" s="318"/>
      <c r="FZT51" s="318"/>
      <c r="FZU51" s="318"/>
      <c r="FZV51" s="318"/>
      <c r="FZW51" s="318"/>
      <c r="FZX51" s="318"/>
      <c r="FZY51" s="318"/>
      <c r="FZZ51" s="318"/>
      <c r="GAA51" s="318"/>
      <c r="GAB51" s="318"/>
      <c r="GAC51" s="318"/>
      <c r="GAD51" s="318"/>
      <c r="GAE51" s="318"/>
      <c r="GAF51" s="318"/>
      <c r="GAG51" s="318"/>
      <c r="GAH51" s="318"/>
      <c r="GAI51" s="318"/>
      <c r="GAJ51" s="318"/>
      <c r="GAK51" s="318"/>
      <c r="GAL51" s="318"/>
      <c r="GAM51" s="318"/>
      <c r="GAN51" s="318"/>
      <c r="GAO51" s="318"/>
      <c r="GAP51" s="318"/>
      <c r="GAQ51" s="318"/>
      <c r="GAR51" s="318"/>
      <c r="GAS51" s="318"/>
      <c r="GAT51" s="318"/>
      <c r="GAU51" s="318"/>
      <c r="GAV51" s="318"/>
      <c r="GAW51" s="318"/>
      <c r="GAX51" s="318"/>
      <c r="GAY51" s="318"/>
      <c r="GAZ51" s="318"/>
      <c r="GBA51" s="318"/>
      <c r="GBB51" s="318"/>
      <c r="GBC51" s="318"/>
      <c r="GBD51" s="318"/>
      <c r="GBE51" s="318"/>
      <c r="GBF51" s="318"/>
      <c r="GBG51" s="318"/>
      <c r="GBH51" s="318"/>
      <c r="GBI51" s="318"/>
      <c r="GBJ51" s="318"/>
      <c r="GBK51" s="318"/>
      <c r="GBL51" s="318"/>
      <c r="GBM51" s="318"/>
      <c r="GBN51" s="318"/>
      <c r="GBO51" s="318"/>
      <c r="GBP51" s="318"/>
      <c r="GBQ51" s="318"/>
      <c r="GBR51" s="318"/>
      <c r="GBS51" s="318"/>
      <c r="GBT51" s="318"/>
      <c r="GBU51" s="318"/>
      <c r="GBV51" s="318"/>
      <c r="GBW51" s="318"/>
      <c r="GBX51" s="318"/>
      <c r="GBY51" s="318"/>
      <c r="GBZ51" s="318"/>
      <c r="GCA51" s="318"/>
      <c r="GCB51" s="318"/>
      <c r="GCC51" s="318"/>
      <c r="GCD51" s="318"/>
      <c r="GCE51" s="318"/>
      <c r="GCF51" s="318"/>
      <c r="GCG51" s="318"/>
      <c r="GCH51" s="318"/>
      <c r="GCI51" s="318"/>
      <c r="GCJ51" s="318"/>
      <c r="GCK51" s="318"/>
      <c r="GCL51" s="318"/>
      <c r="GCM51" s="318"/>
      <c r="GCN51" s="318"/>
      <c r="GCO51" s="318"/>
      <c r="GCP51" s="318"/>
      <c r="GCQ51" s="318"/>
      <c r="GCR51" s="318"/>
      <c r="GCS51" s="318"/>
      <c r="GCT51" s="318"/>
      <c r="GCU51" s="318"/>
      <c r="GCV51" s="318"/>
      <c r="GCW51" s="318"/>
      <c r="GCX51" s="318"/>
      <c r="GCY51" s="318"/>
      <c r="GCZ51" s="318"/>
      <c r="GDA51" s="318"/>
      <c r="GDB51" s="318"/>
      <c r="GDC51" s="318"/>
      <c r="GDD51" s="318"/>
      <c r="GDE51" s="318"/>
      <c r="GDF51" s="318"/>
      <c r="GDG51" s="318"/>
      <c r="GDH51" s="318"/>
      <c r="GDI51" s="318"/>
      <c r="GDJ51" s="318"/>
      <c r="GDK51" s="318"/>
      <c r="GDL51" s="318"/>
      <c r="GDM51" s="318"/>
      <c r="GDN51" s="318"/>
      <c r="GDO51" s="318"/>
      <c r="GDP51" s="318"/>
      <c r="GDQ51" s="318"/>
      <c r="GDR51" s="318"/>
      <c r="GDS51" s="318"/>
      <c r="GDT51" s="318"/>
      <c r="GDU51" s="318"/>
      <c r="GDV51" s="318"/>
      <c r="GDW51" s="318"/>
      <c r="GDX51" s="318"/>
      <c r="GDY51" s="318"/>
      <c r="GDZ51" s="318"/>
      <c r="GEA51" s="318"/>
      <c r="GEB51" s="318"/>
      <c r="GEC51" s="318"/>
      <c r="GED51" s="318"/>
      <c r="GEE51" s="318"/>
      <c r="GEF51" s="318"/>
      <c r="GEG51" s="318"/>
      <c r="GEH51" s="318"/>
      <c r="GEI51" s="318"/>
      <c r="GEJ51" s="318"/>
      <c r="GEK51" s="318"/>
      <c r="GEL51" s="318"/>
      <c r="GEM51" s="318"/>
      <c r="GEN51" s="318"/>
      <c r="GEO51" s="318"/>
      <c r="GEP51" s="318"/>
      <c r="GEQ51" s="318"/>
      <c r="GER51" s="318"/>
      <c r="GES51" s="318"/>
      <c r="GET51" s="318"/>
      <c r="GEU51" s="318"/>
      <c r="GEV51" s="318"/>
      <c r="GEW51" s="318"/>
      <c r="GEX51" s="318"/>
      <c r="GEY51" s="318"/>
      <c r="GEZ51" s="318"/>
      <c r="GFA51" s="318"/>
      <c r="GFB51" s="318"/>
      <c r="GFC51" s="318"/>
      <c r="GFD51" s="318"/>
      <c r="GFE51" s="318"/>
      <c r="GFF51" s="318"/>
      <c r="GFG51" s="318"/>
      <c r="GFH51" s="318"/>
      <c r="GFI51" s="318"/>
      <c r="GFJ51" s="318"/>
      <c r="GFK51" s="318"/>
      <c r="GFL51" s="318"/>
      <c r="GFM51" s="318"/>
      <c r="GFN51" s="318"/>
      <c r="GFO51" s="318"/>
      <c r="GFP51" s="318"/>
      <c r="GFQ51" s="318"/>
      <c r="GFR51" s="318"/>
      <c r="GFS51" s="318"/>
      <c r="GFT51" s="318"/>
      <c r="GFU51" s="318"/>
      <c r="GFV51" s="318"/>
      <c r="GFW51" s="318"/>
      <c r="GFX51" s="318"/>
      <c r="GFY51" s="318"/>
      <c r="GFZ51" s="318"/>
      <c r="GGA51" s="318"/>
      <c r="GGB51" s="318"/>
      <c r="GGC51" s="318"/>
      <c r="GGD51" s="318"/>
      <c r="GGE51" s="318"/>
      <c r="GGF51" s="318"/>
      <c r="GGG51" s="318"/>
      <c r="GGH51" s="318"/>
      <c r="GGI51" s="318"/>
      <c r="GGJ51" s="318"/>
      <c r="GGK51" s="318"/>
      <c r="GGL51" s="318"/>
      <c r="GGM51" s="318"/>
      <c r="GGN51" s="318"/>
      <c r="GGO51" s="318"/>
      <c r="GGP51" s="318"/>
      <c r="GGQ51" s="318"/>
      <c r="GGR51" s="318"/>
      <c r="GGS51" s="318"/>
      <c r="GGT51" s="318"/>
      <c r="GGU51" s="318"/>
      <c r="GGV51" s="318"/>
      <c r="GGW51" s="318"/>
      <c r="GGX51" s="318"/>
      <c r="GGY51" s="318"/>
      <c r="GGZ51" s="318"/>
      <c r="GHA51" s="318"/>
      <c r="GHB51" s="318"/>
      <c r="GHC51" s="318"/>
      <c r="GHD51" s="318"/>
      <c r="GHE51" s="318"/>
      <c r="GHF51" s="318"/>
      <c r="GHG51" s="318"/>
      <c r="GHH51" s="318"/>
      <c r="GHI51" s="318"/>
      <c r="GHJ51" s="318"/>
      <c r="GHK51" s="318"/>
      <c r="GHL51" s="318"/>
      <c r="GHM51" s="318"/>
      <c r="GHN51" s="318"/>
      <c r="GHO51" s="318"/>
      <c r="GHP51" s="318"/>
      <c r="GHQ51" s="318"/>
      <c r="GHR51" s="318"/>
      <c r="GHS51" s="318"/>
      <c r="GHT51" s="318"/>
      <c r="GHU51" s="318"/>
      <c r="GHV51" s="318"/>
      <c r="GHW51" s="318"/>
      <c r="GHX51" s="318"/>
      <c r="GHY51" s="318"/>
      <c r="GHZ51" s="318"/>
      <c r="GIA51" s="318"/>
      <c r="GIB51" s="318"/>
      <c r="GIC51" s="318"/>
      <c r="GID51" s="318"/>
      <c r="GIE51" s="318"/>
      <c r="GIF51" s="318"/>
      <c r="GIG51" s="318"/>
      <c r="GIH51" s="318"/>
      <c r="GII51" s="318"/>
      <c r="GIJ51" s="318"/>
      <c r="GIK51" s="318"/>
      <c r="GIL51" s="318"/>
      <c r="GIM51" s="318"/>
      <c r="GIN51" s="318"/>
      <c r="GIO51" s="318"/>
      <c r="GIP51" s="318"/>
      <c r="GIQ51" s="318"/>
      <c r="GIR51" s="318"/>
      <c r="GIS51" s="318"/>
      <c r="GIT51" s="318"/>
      <c r="GIU51" s="318"/>
      <c r="GIV51" s="318"/>
      <c r="GIW51" s="318"/>
      <c r="GIX51" s="318"/>
      <c r="GIY51" s="318"/>
      <c r="GIZ51" s="318"/>
      <c r="GJA51" s="318"/>
      <c r="GJB51" s="318"/>
      <c r="GJC51" s="318"/>
      <c r="GJD51" s="318"/>
      <c r="GJE51" s="318"/>
      <c r="GJF51" s="318"/>
      <c r="GJG51" s="318"/>
      <c r="GJH51" s="318"/>
      <c r="GJI51" s="318"/>
      <c r="GJJ51" s="318"/>
      <c r="GJK51" s="318"/>
      <c r="GJL51" s="318"/>
      <c r="GJM51" s="318"/>
      <c r="GJN51" s="318"/>
      <c r="GJO51" s="318"/>
      <c r="GJP51" s="318"/>
      <c r="GJQ51" s="318"/>
      <c r="GJR51" s="318"/>
      <c r="GJS51" s="318"/>
      <c r="GJT51" s="318"/>
      <c r="GJU51" s="318"/>
      <c r="GJV51" s="318"/>
      <c r="GJW51" s="318"/>
      <c r="GJX51" s="318"/>
      <c r="GJY51" s="318"/>
      <c r="GJZ51" s="318"/>
      <c r="GKA51" s="318"/>
      <c r="GKB51" s="318"/>
      <c r="GKC51" s="318"/>
      <c r="GKD51" s="318"/>
      <c r="GKE51" s="318"/>
      <c r="GKF51" s="318"/>
      <c r="GKG51" s="318"/>
      <c r="GKH51" s="318"/>
      <c r="GKI51" s="318"/>
      <c r="GKJ51" s="318"/>
      <c r="GKK51" s="318"/>
      <c r="GKL51" s="318"/>
      <c r="GKM51" s="318"/>
      <c r="GKN51" s="318"/>
      <c r="GKO51" s="318"/>
      <c r="GKP51" s="318"/>
      <c r="GKQ51" s="318"/>
      <c r="GKR51" s="318"/>
      <c r="GKS51" s="318"/>
      <c r="GKT51" s="318"/>
      <c r="GKU51" s="318"/>
      <c r="GKV51" s="318"/>
      <c r="GKW51" s="318"/>
      <c r="GKX51" s="318"/>
      <c r="GKY51" s="318"/>
      <c r="GKZ51" s="318"/>
      <c r="GLA51" s="318"/>
      <c r="GLB51" s="318"/>
      <c r="GLC51" s="318"/>
      <c r="GLD51" s="318"/>
      <c r="GLE51" s="318"/>
      <c r="GLF51" s="318"/>
      <c r="GLG51" s="318"/>
      <c r="GLH51" s="318"/>
      <c r="GLI51" s="318"/>
      <c r="GLJ51" s="318"/>
      <c r="GLK51" s="318"/>
      <c r="GLL51" s="318"/>
      <c r="GLM51" s="318"/>
      <c r="GLN51" s="318"/>
      <c r="GLO51" s="318"/>
      <c r="GLP51" s="318"/>
      <c r="GLQ51" s="318"/>
      <c r="GLR51" s="318"/>
      <c r="GLS51" s="318"/>
      <c r="GLT51" s="318"/>
      <c r="GLU51" s="318"/>
      <c r="GLV51" s="318"/>
      <c r="GLW51" s="318"/>
      <c r="GLX51" s="318"/>
      <c r="GLY51" s="318"/>
      <c r="GLZ51" s="318"/>
      <c r="GMA51" s="318"/>
      <c r="GMB51" s="318"/>
      <c r="GMC51" s="318"/>
      <c r="GMD51" s="318"/>
      <c r="GME51" s="318"/>
      <c r="GMF51" s="318"/>
      <c r="GMG51" s="318"/>
      <c r="GMH51" s="318"/>
      <c r="GMI51" s="318"/>
      <c r="GMJ51" s="318"/>
      <c r="GMK51" s="318"/>
      <c r="GML51" s="318"/>
      <c r="GMM51" s="318"/>
      <c r="GMN51" s="318"/>
      <c r="GMO51" s="318"/>
      <c r="GMP51" s="318"/>
      <c r="GMQ51" s="318"/>
      <c r="GMR51" s="318"/>
      <c r="GMS51" s="318"/>
      <c r="GMT51" s="318"/>
      <c r="GMU51" s="318"/>
      <c r="GMV51" s="318"/>
      <c r="GMW51" s="318"/>
      <c r="GMX51" s="318"/>
      <c r="GMY51" s="318"/>
      <c r="GMZ51" s="318"/>
      <c r="GNA51" s="318"/>
      <c r="GNB51" s="318"/>
      <c r="GNC51" s="318"/>
      <c r="GND51" s="318"/>
      <c r="GNE51" s="318"/>
      <c r="GNF51" s="318"/>
      <c r="GNG51" s="318"/>
      <c r="GNH51" s="318"/>
      <c r="GNI51" s="318"/>
      <c r="GNJ51" s="318"/>
      <c r="GNK51" s="318"/>
      <c r="GNL51" s="318"/>
      <c r="GNM51" s="318"/>
      <c r="GNN51" s="318"/>
      <c r="GNO51" s="318"/>
      <c r="GNP51" s="318"/>
      <c r="GNQ51" s="318"/>
      <c r="GNR51" s="318"/>
      <c r="GNS51" s="318"/>
      <c r="GNT51" s="318"/>
      <c r="GNU51" s="318"/>
      <c r="GNV51" s="318"/>
      <c r="GNW51" s="318"/>
      <c r="GNX51" s="318"/>
      <c r="GNY51" s="318"/>
      <c r="GNZ51" s="318"/>
      <c r="GOA51" s="318"/>
      <c r="GOB51" s="318"/>
      <c r="GOC51" s="318"/>
      <c r="GOD51" s="318"/>
      <c r="GOE51" s="318"/>
      <c r="GOF51" s="318"/>
      <c r="GOG51" s="318"/>
      <c r="GOH51" s="318"/>
      <c r="GOI51" s="318"/>
      <c r="GOJ51" s="318"/>
      <c r="GOK51" s="318"/>
      <c r="GOL51" s="318"/>
      <c r="GOM51" s="318"/>
      <c r="GON51" s="318"/>
      <c r="GOO51" s="318"/>
      <c r="GOP51" s="318"/>
      <c r="GOQ51" s="318"/>
      <c r="GOR51" s="318"/>
      <c r="GOS51" s="318"/>
      <c r="GOT51" s="318"/>
      <c r="GOU51" s="318"/>
      <c r="GOV51" s="318"/>
      <c r="GOW51" s="318"/>
      <c r="GOX51" s="318"/>
      <c r="GOY51" s="318"/>
      <c r="GOZ51" s="318"/>
      <c r="GPA51" s="318"/>
      <c r="GPB51" s="318"/>
      <c r="GPC51" s="318"/>
      <c r="GPD51" s="318"/>
      <c r="GPE51" s="318"/>
      <c r="GPF51" s="318"/>
      <c r="GPG51" s="318"/>
      <c r="GPH51" s="318"/>
      <c r="GPI51" s="318"/>
      <c r="GPJ51" s="318"/>
      <c r="GPK51" s="318"/>
      <c r="GPL51" s="318"/>
      <c r="GPM51" s="318"/>
      <c r="GPN51" s="318"/>
      <c r="GPO51" s="318"/>
      <c r="GPP51" s="318"/>
      <c r="GPQ51" s="318"/>
      <c r="GPR51" s="318"/>
      <c r="GPS51" s="318"/>
      <c r="GPT51" s="318"/>
      <c r="GPU51" s="318"/>
      <c r="GPV51" s="318"/>
      <c r="GPW51" s="318"/>
      <c r="GPX51" s="318"/>
      <c r="GPY51" s="318"/>
      <c r="GPZ51" s="318"/>
      <c r="GQA51" s="318"/>
      <c r="GQB51" s="318"/>
      <c r="GQC51" s="318"/>
      <c r="GQD51" s="318"/>
      <c r="GQE51" s="318"/>
      <c r="GQF51" s="318"/>
      <c r="GQG51" s="318"/>
      <c r="GQH51" s="318"/>
      <c r="GQI51" s="318"/>
      <c r="GQJ51" s="318"/>
      <c r="GQK51" s="318"/>
      <c r="GQL51" s="318"/>
      <c r="GQM51" s="318"/>
      <c r="GQN51" s="318"/>
      <c r="GQO51" s="318"/>
      <c r="GQP51" s="318"/>
      <c r="GQQ51" s="318"/>
      <c r="GQR51" s="318"/>
      <c r="GQS51" s="318"/>
      <c r="GQT51" s="318"/>
      <c r="GQU51" s="318"/>
      <c r="GQV51" s="318"/>
      <c r="GQW51" s="318"/>
      <c r="GQX51" s="318"/>
      <c r="GQY51" s="318"/>
      <c r="GQZ51" s="318"/>
      <c r="GRA51" s="318"/>
      <c r="GRB51" s="318"/>
      <c r="GRC51" s="318"/>
      <c r="GRD51" s="318"/>
      <c r="GRE51" s="318"/>
      <c r="GRF51" s="318"/>
      <c r="GRG51" s="318"/>
      <c r="GRH51" s="318"/>
      <c r="GRI51" s="318"/>
      <c r="GRJ51" s="318"/>
      <c r="GRK51" s="318"/>
      <c r="GRL51" s="318"/>
      <c r="GRM51" s="318"/>
      <c r="GRN51" s="318"/>
      <c r="GRO51" s="318"/>
      <c r="GRP51" s="318"/>
      <c r="GRQ51" s="318"/>
      <c r="GRR51" s="318"/>
      <c r="GRS51" s="318"/>
      <c r="GRT51" s="318"/>
      <c r="GRU51" s="318"/>
      <c r="GRV51" s="318"/>
      <c r="GRW51" s="318"/>
      <c r="GRX51" s="318"/>
      <c r="GRY51" s="318"/>
      <c r="GRZ51" s="318"/>
      <c r="GSA51" s="318"/>
      <c r="GSB51" s="318"/>
      <c r="GSC51" s="318"/>
      <c r="GSD51" s="318"/>
      <c r="GSE51" s="318"/>
      <c r="GSF51" s="318"/>
      <c r="GSG51" s="318"/>
      <c r="GSH51" s="318"/>
      <c r="GSI51" s="318"/>
      <c r="GSJ51" s="318"/>
      <c r="GSK51" s="318"/>
      <c r="GSL51" s="318"/>
      <c r="GSM51" s="318"/>
      <c r="GSN51" s="318"/>
      <c r="GSO51" s="318"/>
      <c r="GSP51" s="318"/>
      <c r="GSQ51" s="318"/>
      <c r="GSR51" s="318"/>
      <c r="GSS51" s="318"/>
      <c r="GST51" s="318"/>
      <c r="GSU51" s="318"/>
      <c r="GSV51" s="318"/>
      <c r="GSW51" s="318"/>
      <c r="GSX51" s="318"/>
      <c r="GSY51" s="318"/>
      <c r="GSZ51" s="318"/>
      <c r="GTA51" s="318"/>
      <c r="GTB51" s="318"/>
      <c r="GTC51" s="318"/>
      <c r="GTD51" s="318"/>
      <c r="GTE51" s="318"/>
      <c r="GTF51" s="318"/>
      <c r="GTG51" s="318"/>
      <c r="GTH51" s="318"/>
      <c r="GTI51" s="318"/>
      <c r="GTJ51" s="318"/>
      <c r="GTK51" s="318"/>
      <c r="GTL51" s="318"/>
      <c r="GTM51" s="318"/>
      <c r="GTN51" s="318"/>
      <c r="GTO51" s="318"/>
      <c r="GTP51" s="318"/>
      <c r="GTQ51" s="318"/>
      <c r="GTR51" s="318"/>
      <c r="GTS51" s="318"/>
      <c r="GTT51" s="318"/>
      <c r="GTU51" s="318"/>
      <c r="GTV51" s="318"/>
      <c r="GTW51" s="318"/>
      <c r="GTX51" s="318"/>
      <c r="GTY51" s="318"/>
      <c r="GTZ51" s="318"/>
      <c r="GUA51" s="318"/>
      <c r="GUB51" s="318"/>
      <c r="GUC51" s="318"/>
      <c r="GUD51" s="318"/>
      <c r="GUE51" s="318"/>
      <c r="GUF51" s="318"/>
      <c r="GUG51" s="318"/>
      <c r="GUH51" s="318"/>
      <c r="GUI51" s="318"/>
      <c r="GUJ51" s="318"/>
      <c r="GUK51" s="318"/>
      <c r="GUL51" s="318"/>
      <c r="GUM51" s="318"/>
      <c r="GUN51" s="318"/>
      <c r="GUO51" s="318"/>
      <c r="GUP51" s="318"/>
      <c r="GUQ51" s="318"/>
      <c r="GUR51" s="318"/>
      <c r="GUS51" s="318"/>
      <c r="GUT51" s="318"/>
      <c r="GUU51" s="318"/>
      <c r="GUV51" s="318"/>
      <c r="GUW51" s="318"/>
      <c r="GUX51" s="318"/>
      <c r="GUY51" s="318"/>
      <c r="GUZ51" s="318"/>
      <c r="GVA51" s="318"/>
      <c r="GVB51" s="318"/>
      <c r="GVC51" s="318"/>
      <c r="GVD51" s="318"/>
      <c r="GVE51" s="318"/>
      <c r="GVF51" s="318"/>
      <c r="GVG51" s="318"/>
      <c r="GVH51" s="318"/>
      <c r="GVI51" s="318"/>
      <c r="GVJ51" s="318"/>
      <c r="GVK51" s="318"/>
      <c r="GVL51" s="318"/>
      <c r="GVM51" s="318"/>
      <c r="GVN51" s="318"/>
      <c r="GVO51" s="318"/>
      <c r="GVP51" s="318"/>
      <c r="GVQ51" s="318"/>
      <c r="GVR51" s="318"/>
      <c r="GVS51" s="318"/>
      <c r="GVT51" s="318"/>
      <c r="GVU51" s="318"/>
      <c r="GVV51" s="318"/>
      <c r="GVW51" s="318"/>
      <c r="GVX51" s="318"/>
      <c r="GVY51" s="318"/>
      <c r="GVZ51" s="318"/>
      <c r="GWA51" s="318"/>
      <c r="GWB51" s="318"/>
      <c r="GWC51" s="318"/>
      <c r="GWD51" s="318"/>
      <c r="GWE51" s="318"/>
      <c r="GWF51" s="318"/>
      <c r="GWG51" s="318"/>
      <c r="GWH51" s="318"/>
      <c r="GWI51" s="318"/>
      <c r="GWJ51" s="318"/>
      <c r="GWK51" s="318"/>
      <c r="GWL51" s="318"/>
      <c r="GWM51" s="318"/>
      <c r="GWN51" s="318"/>
      <c r="GWO51" s="318"/>
      <c r="GWP51" s="318"/>
      <c r="GWQ51" s="318"/>
      <c r="GWR51" s="318"/>
      <c r="GWS51" s="318"/>
      <c r="GWT51" s="318"/>
      <c r="GWU51" s="318"/>
      <c r="GWV51" s="318"/>
      <c r="GWW51" s="318"/>
      <c r="GWX51" s="318"/>
      <c r="GWY51" s="318"/>
      <c r="GWZ51" s="318"/>
      <c r="GXA51" s="318"/>
      <c r="GXB51" s="318"/>
      <c r="GXC51" s="318"/>
      <c r="GXD51" s="318"/>
      <c r="GXE51" s="318"/>
      <c r="GXF51" s="318"/>
      <c r="GXG51" s="318"/>
      <c r="GXH51" s="318"/>
      <c r="GXI51" s="318"/>
      <c r="GXJ51" s="318"/>
      <c r="GXK51" s="318"/>
      <c r="GXL51" s="318"/>
      <c r="GXM51" s="318"/>
      <c r="GXN51" s="318"/>
      <c r="GXO51" s="318"/>
      <c r="GXP51" s="318"/>
      <c r="GXQ51" s="318"/>
      <c r="GXR51" s="318"/>
      <c r="GXS51" s="318"/>
      <c r="GXT51" s="318"/>
      <c r="GXU51" s="318"/>
      <c r="GXV51" s="318"/>
      <c r="GXW51" s="318"/>
      <c r="GXX51" s="318"/>
      <c r="GXY51" s="318"/>
      <c r="GXZ51" s="318"/>
      <c r="GYA51" s="318"/>
      <c r="GYB51" s="318"/>
      <c r="GYC51" s="318"/>
      <c r="GYD51" s="318"/>
      <c r="GYE51" s="318"/>
      <c r="GYF51" s="318"/>
      <c r="GYG51" s="318"/>
      <c r="GYH51" s="318"/>
      <c r="GYI51" s="318"/>
      <c r="GYJ51" s="318"/>
      <c r="GYK51" s="318"/>
      <c r="GYL51" s="318"/>
      <c r="GYM51" s="318"/>
      <c r="GYN51" s="318"/>
      <c r="GYO51" s="318"/>
      <c r="GYP51" s="318"/>
      <c r="GYQ51" s="318"/>
      <c r="GYR51" s="318"/>
      <c r="GYS51" s="318"/>
      <c r="GYT51" s="318"/>
      <c r="GYU51" s="318"/>
      <c r="GYV51" s="318"/>
      <c r="GYW51" s="318"/>
      <c r="GYX51" s="318"/>
      <c r="GYY51" s="318"/>
      <c r="GYZ51" s="318"/>
      <c r="GZA51" s="318"/>
      <c r="GZB51" s="318"/>
      <c r="GZC51" s="318"/>
      <c r="GZD51" s="318"/>
      <c r="GZE51" s="318"/>
      <c r="GZF51" s="318"/>
      <c r="GZG51" s="318"/>
      <c r="GZH51" s="318"/>
      <c r="GZI51" s="318"/>
      <c r="GZJ51" s="318"/>
      <c r="GZK51" s="318"/>
      <c r="GZL51" s="318"/>
      <c r="GZM51" s="318"/>
      <c r="GZN51" s="318"/>
      <c r="GZO51" s="318"/>
      <c r="GZP51" s="318"/>
      <c r="GZQ51" s="318"/>
      <c r="GZR51" s="318"/>
      <c r="GZS51" s="318"/>
      <c r="GZT51" s="318"/>
      <c r="GZU51" s="318"/>
      <c r="GZV51" s="318"/>
      <c r="GZW51" s="318"/>
      <c r="GZX51" s="318"/>
      <c r="GZY51" s="318"/>
      <c r="GZZ51" s="318"/>
      <c r="HAA51" s="318"/>
      <c r="HAB51" s="318"/>
      <c r="HAC51" s="318"/>
      <c r="HAD51" s="318"/>
      <c r="HAE51" s="318"/>
      <c r="HAF51" s="318"/>
      <c r="HAG51" s="318"/>
      <c r="HAH51" s="318"/>
      <c r="HAI51" s="318"/>
      <c r="HAJ51" s="318"/>
      <c r="HAK51" s="318"/>
      <c r="HAL51" s="318"/>
      <c r="HAM51" s="318"/>
      <c r="HAN51" s="318"/>
      <c r="HAO51" s="318"/>
      <c r="HAP51" s="318"/>
      <c r="HAQ51" s="318"/>
      <c r="HAR51" s="318"/>
      <c r="HAS51" s="318"/>
      <c r="HAT51" s="318"/>
      <c r="HAU51" s="318"/>
      <c r="HAV51" s="318"/>
      <c r="HAW51" s="318"/>
      <c r="HAX51" s="318"/>
      <c r="HAY51" s="318"/>
      <c r="HAZ51" s="318"/>
      <c r="HBA51" s="318"/>
      <c r="HBB51" s="318"/>
      <c r="HBC51" s="318"/>
      <c r="HBD51" s="318"/>
      <c r="HBE51" s="318"/>
      <c r="HBF51" s="318"/>
      <c r="HBG51" s="318"/>
      <c r="HBH51" s="318"/>
      <c r="HBI51" s="318"/>
      <c r="HBJ51" s="318"/>
      <c r="HBK51" s="318"/>
      <c r="HBL51" s="318"/>
      <c r="HBM51" s="318"/>
      <c r="HBN51" s="318"/>
      <c r="HBO51" s="318"/>
      <c r="HBP51" s="318"/>
      <c r="HBQ51" s="318"/>
      <c r="HBR51" s="318"/>
      <c r="HBS51" s="318"/>
      <c r="HBT51" s="318"/>
      <c r="HBU51" s="318"/>
      <c r="HBV51" s="318"/>
      <c r="HBW51" s="318"/>
      <c r="HBX51" s="318"/>
      <c r="HBY51" s="318"/>
      <c r="HBZ51" s="318"/>
      <c r="HCA51" s="318"/>
      <c r="HCB51" s="318"/>
      <c r="HCC51" s="318"/>
      <c r="HCD51" s="318"/>
      <c r="HCE51" s="318"/>
      <c r="HCF51" s="318"/>
      <c r="HCG51" s="318"/>
      <c r="HCH51" s="318"/>
      <c r="HCI51" s="318"/>
      <c r="HCJ51" s="318"/>
      <c r="HCK51" s="318"/>
      <c r="HCL51" s="318"/>
      <c r="HCM51" s="318"/>
      <c r="HCN51" s="318"/>
      <c r="HCO51" s="318"/>
      <c r="HCP51" s="318"/>
      <c r="HCQ51" s="318"/>
      <c r="HCR51" s="318"/>
      <c r="HCS51" s="318"/>
      <c r="HCT51" s="318"/>
      <c r="HCU51" s="318"/>
      <c r="HCV51" s="318"/>
      <c r="HCW51" s="318"/>
      <c r="HCX51" s="318"/>
      <c r="HCY51" s="318"/>
      <c r="HCZ51" s="318"/>
      <c r="HDA51" s="318"/>
      <c r="HDB51" s="318"/>
      <c r="HDC51" s="318"/>
      <c r="HDD51" s="318"/>
      <c r="HDE51" s="318"/>
      <c r="HDF51" s="318"/>
      <c r="HDG51" s="318"/>
      <c r="HDH51" s="318"/>
      <c r="HDI51" s="318"/>
      <c r="HDJ51" s="318"/>
      <c r="HDK51" s="318"/>
      <c r="HDL51" s="318"/>
      <c r="HDM51" s="318"/>
      <c r="HDN51" s="318"/>
      <c r="HDO51" s="318"/>
      <c r="HDP51" s="318"/>
      <c r="HDQ51" s="318"/>
      <c r="HDR51" s="318"/>
      <c r="HDS51" s="318"/>
      <c r="HDT51" s="318"/>
      <c r="HDU51" s="318"/>
      <c r="HDV51" s="318"/>
      <c r="HDW51" s="318"/>
      <c r="HDX51" s="318"/>
      <c r="HDY51" s="318"/>
      <c r="HDZ51" s="318"/>
      <c r="HEA51" s="318"/>
      <c r="HEB51" s="318"/>
      <c r="HEC51" s="318"/>
      <c r="HED51" s="318"/>
      <c r="HEE51" s="318"/>
      <c r="HEF51" s="318"/>
      <c r="HEG51" s="318"/>
      <c r="HEH51" s="318"/>
      <c r="HEI51" s="318"/>
      <c r="HEJ51" s="318"/>
      <c r="HEK51" s="318"/>
      <c r="HEL51" s="318"/>
      <c r="HEM51" s="318"/>
      <c r="HEN51" s="318"/>
      <c r="HEO51" s="318"/>
      <c r="HEP51" s="318"/>
      <c r="HEQ51" s="318"/>
      <c r="HER51" s="318"/>
      <c r="HES51" s="318"/>
      <c r="HET51" s="318"/>
      <c r="HEU51" s="318"/>
      <c r="HEV51" s="318"/>
      <c r="HEW51" s="318"/>
      <c r="HEX51" s="318"/>
      <c r="HEY51" s="318"/>
      <c r="HEZ51" s="318"/>
      <c r="HFA51" s="318"/>
      <c r="HFB51" s="318"/>
      <c r="HFC51" s="318"/>
      <c r="HFD51" s="318"/>
      <c r="HFE51" s="318"/>
      <c r="HFF51" s="318"/>
      <c r="HFG51" s="318"/>
      <c r="HFH51" s="318"/>
      <c r="HFI51" s="318"/>
      <c r="HFJ51" s="318"/>
      <c r="HFK51" s="318"/>
      <c r="HFL51" s="318"/>
      <c r="HFM51" s="318"/>
      <c r="HFN51" s="318"/>
      <c r="HFO51" s="318"/>
      <c r="HFP51" s="318"/>
      <c r="HFQ51" s="318"/>
      <c r="HFR51" s="318"/>
      <c r="HFS51" s="318"/>
      <c r="HFT51" s="318"/>
      <c r="HFU51" s="318"/>
      <c r="HFV51" s="318"/>
      <c r="HFW51" s="318"/>
      <c r="HFX51" s="318"/>
      <c r="HFY51" s="318"/>
      <c r="HFZ51" s="318"/>
      <c r="HGA51" s="318"/>
      <c r="HGB51" s="318"/>
      <c r="HGC51" s="318"/>
      <c r="HGD51" s="318"/>
      <c r="HGE51" s="318"/>
      <c r="HGF51" s="318"/>
      <c r="HGG51" s="318"/>
      <c r="HGH51" s="318"/>
      <c r="HGI51" s="318"/>
      <c r="HGJ51" s="318"/>
      <c r="HGK51" s="318"/>
      <c r="HGL51" s="318"/>
      <c r="HGM51" s="318"/>
      <c r="HGN51" s="318"/>
      <c r="HGO51" s="318"/>
      <c r="HGP51" s="318"/>
      <c r="HGQ51" s="318"/>
      <c r="HGR51" s="318"/>
      <c r="HGS51" s="318"/>
      <c r="HGT51" s="318"/>
      <c r="HGU51" s="318"/>
      <c r="HGV51" s="318"/>
      <c r="HGW51" s="318"/>
      <c r="HGX51" s="318"/>
      <c r="HGY51" s="318"/>
      <c r="HGZ51" s="318"/>
      <c r="HHA51" s="318"/>
      <c r="HHB51" s="318"/>
      <c r="HHC51" s="318"/>
      <c r="HHD51" s="318"/>
      <c r="HHE51" s="318"/>
      <c r="HHF51" s="318"/>
      <c r="HHG51" s="318"/>
      <c r="HHH51" s="318"/>
      <c r="HHI51" s="318"/>
      <c r="HHJ51" s="318"/>
      <c r="HHK51" s="318"/>
      <c r="HHL51" s="318"/>
      <c r="HHM51" s="318"/>
      <c r="HHN51" s="318"/>
      <c r="HHO51" s="318"/>
      <c r="HHP51" s="318"/>
      <c r="HHQ51" s="318"/>
      <c r="HHR51" s="318"/>
      <c r="HHS51" s="318"/>
      <c r="HHT51" s="318"/>
      <c r="HHU51" s="318"/>
      <c r="HHV51" s="318"/>
      <c r="HHW51" s="318"/>
      <c r="HHX51" s="318"/>
      <c r="HHY51" s="318"/>
      <c r="HHZ51" s="318"/>
      <c r="HIA51" s="318"/>
      <c r="HIB51" s="318"/>
      <c r="HIC51" s="318"/>
      <c r="HID51" s="318"/>
      <c r="HIE51" s="318"/>
      <c r="HIF51" s="318"/>
      <c r="HIG51" s="318"/>
      <c r="HIH51" s="318"/>
      <c r="HII51" s="318"/>
      <c r="HIJ51" s="318"/>
      <c r="HIK51" s="318"/>
      <c r="HIL51" s="318"/>
      <c r="HIM51" s="318"/>
      <c r="HIN51" s="318"/>
      <c r="HIO51" s="318"/>
      <c r="HIP51" s="318"/>
      <c r="HIQ51" s="318"/>
      <c r="HIR51" s="318"/>
      <c r="HIS51" s="318"/>
      <c r="HIT51" s="318"/>
      <c r="HIU51" s="318"/>
      <c r="HIV51" s="318"/>
      <c r="HIW51" s="318"/>
      <c r="HIX51" s="318"/>
      <c r="HIY51" s="318"/>
      <c r="HIZ51" s="318"/>
      <c r="HJA51" s="318"/>
      <c r="HJB51" s="318"/>
      <c r="HJC51" s="318"/>
      <c r="HJD51" s="318"/>
      <c r="HJE51" s="318"/>
      <c r="HJF51" s="318"/>
      <c r="HJG51" s="318"/>
      <c r="HJH51" s="318"/>
      <c r="HJI51" s="318"/>
      <c r="HJJ51" s="318"/>
      <c r="HJK51" s="318"/>
      <c r="HJL51" s="318"/>
      <c r="HJM51" s="318"/>
      <c r="HJN51" s="318"/>
      <c r="HJO51" s="318"/>
      <c r="HJP51" s="318"/>
      <c r="HJQ51" s="318"/>
      <c r="HJR51" s="318"/>
      <c r="HJS51" s="318"/>
      <c r="HJT51" s="318"/>
      <c r="HJU51" s="318"/>
      <c r="HJV51" s="318"/>
      <c r="HJW51" s="318"/>
      <c r="HJX51" s="318"/>
      <c r="HJY51" s="318"/>
      <c r="HJZ51" s="318"/>
      <c r="HKA51" s="318"/>
      <c r="HKB51" s="318"/>
      <c r="HKC51" s="318"/>
      <c r="HKD51" s="318"/>
      <c r="HKE51" s="318"/>
      <c r="HKF51" s="318"/>
      <c r="HKG51" s="318"/>
      <c r="HKH51" s="318"/>
      <c r="HKI51" s="318"/>
      <c r="HKJ51" s="318"/>
      <c r="HKK51" s="318"/>
      <c r="HKL51" s="318"/>
      <c r="HKM51" s="318"/>
      <c r="HKN51" s="318"/>
      <c r="HKO51" s="318"/>
      <c r="HKP51" s="318"/>
      <c r="HKQ51" s="318"/>
      <c r="HKR51" s="318"/>
      <c r="HKS51" s="318"/>
      <c r="HKT51" s="318"/>
      <c r="HKU51" s="318"/>
      <c r="HKV51" s="318"/>
      <c r="HKW51" s="318"/>
      <c r="HKX51" s="318"/>
      <c r="HKY51" s="318"/>
      <c r="HKZ51" s="318"/>
      <c r="HLA51" s="318"/>
      <c r="HLB51" s="318"/>
      <c r="HLC51" s="318"/>
      <c r="HLD51" s="318"/>
      <c r="HLE51" s="318"/>
      <c r="HLF51" s="318"/>
      <c r="HLG51" s="318"/>
      <c r="HLH51" s="318"/>
      <c r="HLI51" s="318"/>
      <c r="HLJ51" s="318"/>
      <c r="HLK51" s="318"/>
      <c r="HLL51" s="318"/>
      <c r="HLM51" s="318"/>
      <c r="HLN51" s="318"/>
      <c r="HLO51" s="318"/>
      <c r="HLP51" s="318"/>
      <c r="HLQ51" s="318"/>
      <c r="HLR51" s="318"/>
      <c r="HLS51" s="318"/>
      <c r="HLT51" s="318"/>
      <c r="HLU51" s="318"/>
      <c r="HLV51" s="318"/>
      <c r="HLW51" s="318"/>
      <c r="HLX51" s="318"/>
      <c r="HLY51" s="318"/>
      <c r="HLZ51" s="318"/>
      <c r="HMA51" s="318"/>
      <c r="HMB51" s="318"/>
      <c r="HMC51" s="318"/>
      <c r="HMD51" s="318"/>
      <c r="HME51" s="318"/>
      <c r="HMF51" s="318"/>
      <c r="HMG51" s="318"/>
      <c r="HMH51" s="318"/>
      <c r="HMI51" s="318"/>
      <c r="HMJ51" s="318"/>
      <c r="HMK51" s="318"/>
      <c r="HML51" s="318"/>
      <c r="HMM51" s="318"/>
      <c r="HMN51" s="318"/>
      <c r="HMO51" s="318"/>
      <c r="HMP51" s="318"/>
      <c r="HMQ51" s="318"/>
      <c r="HMR51" s="318"/>
      <c r="HMS51" s="318"/>
      <c r="HMT51" s="318"/>
      <c r="HMU51" s="318"/>
      <c r="HMV51" s="318"/>
      <c r="HMW51" s="318"/>
      <c r="HMX51" s="318"/>
      <c r="HMY51" s="318"/>
      <c r="HMZ51" s="318"/>
      <c r="HNA51" s="318"/>
      <c r="HNB51" s="318"/>
      <c r="HNC51" s="318"/>
      <c r="HND51" s="318"/>
      <c r="HNE51" s="318"/>
      <c r="HNF51" s="318"/>
      <c r="HNG51" s="318"/>
      <c r="HNH51" s="318"/>
      <c r="HNI51" s="318"/>
      <c r="HNJ51" s="318"/>
      <c r="HNK51" s="318"/>
      <c r="HNL51" s="318"/>
      <c r="HNM51" s="318"/>
      <c r="HNN51" s="318"/>
      <c r="HNO51" s="318"/>
      <c r="HNP51" s="318"/>
      <c r="HNQ51" s="318"/>
      <c r="HNR51" s="318"/>
      <c r="HNS51" s="318"/>
      <c r="HNT51" s="318"/>
      <c r="HNU51" s="318"/>
      <c r="HNV51" s="318"/>
      <c r="HNW51" s="318"/>
      <c r="HNX51" s="318"/>
      <c r="HNY51" s="318"/>
      <c r="HNZ51" s="318"/>
      <c r="HOA51" s="318"/>
      <c r="HOB51" s="318"/>
      <c r="HOC51" s="318"/>
      <c r="HOD51" s="318"/>
      <c r="HOE51" s="318"/>
      <c r="HOF51" s="318"/>
      <c r="HOG51" s="318"/>
      <c r="HOH51" s="318"/>
      <c r="HOI51" s="318"/>
      <c r="HOJ51" s="318"/>
      <c r="HOK51" s="318"/>
      <c r="HOL51" s="318"/>
      <c r="HOM51" s="318"/>
      <c r="HON51" s="318"/>
      <c r="HOO51" s="318"/>
      <c r="HOP51" s="318"/>
      <c r="HOQ51" s="318"/>
      <c r="HOR51" s="318"/>
      <c r="HOS51" s="318"/>
      <c r="HOT51" s="318"/>
      <c r="HOU51" s="318"/>
      <c r="HOV51" s="318"/>
      <c r="HOW51" s="318"/>
      <c r="HOX51" s="318"/>
      <c r="HOY51" s="318"/>
      <c r="HOZ51" s="318"/>
      <c r="HPA51" s="318"/>
      <c r="HPB51" s="318"/>
      <c r="HPC51" s="318"/>
      <c r="HPD51" s="318"/>
      <c r="HPE51" s="318"/>
      <c r="HPF51" s="318"/>
      <c r="HPG51" s="318"/>
      <c r="HPH51" s="318"/>
      <c r="HPI51" s="318"/>
      <c r="HPJ51" s="318"/>
      <c r="HPK51" s="318"/>
      <c r="HPL51" s="318"/>
      <c r="HPM51" s="318"/>
      <c r="HPN51" s="318"/>
      <c r="HPO51" s="318"/>
      <c r="HPP51" s="318"/>
      <c r="HPQ51" s="318"/>
      <c r="HPR51" s="318"/>
      <c r="HPS51" s="318"/>
      <c r="HPT51" s="318"/>
      <c r="HPU51" s="318"/>
      <c r="HPV51" s="318"/>
      <c r="HPW51" s="318"/>
      <c r="HPX51" s="318"/>
      <c r="HPY51" s="318"/>
      <c r="HPZ51" s="318"/>
      <c r="HQA51" s="318"/>
      <c r="HQB51" s="318"/>
      <c r="HQC51" s="318"/>
      <c r="HQD51" s="318"/>
      <c r="HQE51" s="318"/>
      <c r="HQF51" s="318"/>
      <c r="HQG51" s="318"/>
      <c r="HQH51" s="318"/>
      <c r="HQI51" s="318"/>
      <c r="HQJ51" s="318"/>
      <c r="HQK51" s="318"/>
      <c r="HQL51" s="318"/>
      <c r="HQM51" s="318"/>
      <c r="HQN51" s="318"/>
      <c r="HQO51" s="318"/>
      <c r="HQP51" s="318"/>
      <c r="HQQ51" s="318"/>
      <c r="HQR51" s="318"/>
      <c r="HQS51" s="318"/>
      <c r="HQT51" s="318"/>
      <c r="HQU51" s="318"/>
      <c r="HQV51" s="318"/>
      <c r="HQW51" s="318"/>
      <c r="HQX51" s="318"/>
      <c r="HQY51" s="318"/>
      <c r="HQZ51" s="318"/>
      <c r="HRA51" s="318"/>
      <c r="HRB51" s="318"/>
      <c r="HRC51" s="318"/>
      <c r="HRD51" s="318"/>
      <c r="HRE51" s="318"/>
      <c r="HRF51" s="318"/>
      <c r="HRG51" s="318"/>
      <c r="HRH51" s="318"/>
      <c r="HRI51" s="318"/>
      <c r="HRJ51" s="318"/>
      <c r="HRK51" s="318"/>
      <c r="HRL51" s="318"/>
      <c r="HRM51" s="318"/>
      <c r="HRN51" s="318"/>
      <c r="HRO51" s="318"/>
      <c r="HRP51" s="318"/>
      <c r="HRQ51" s="318"/>
      <c r="HRR51" s="318"/>
      <c r="HRS51" s="318"/>
      <c r="HRT51" s="318"/>
      <c r="HRU51" s="318"/>
      <c r="HRV51" s="318"/>
      <c r="HRW51" s="318"/>
      <c r="HRX51" s="318"/>
      <c r="HRY51" s="318"/>
      <c r="HRZ51" s="318"/>
      <c r="HSA51" s="318"/>
      <c r="HSB51" s="318"/>
      <c r="HSC51" s="318"/>
      <c r="HSD51" s="318"/>
      <c r="HSE51" s="318"/>
      <c r="HSF51" s="318"/>
      <c r="HSG51" s="318"/>
      <c r="HSH51" s="318"/>
      <c r="HSI51" s="318"/>
      <c r="HSJ51" s="318"/>
      <c r="HSK51" s="318"/>
      <c r="HSL51" s="318"/>
      <c r="HSM51" s="318"/>
      <c r="HSN51" s="318"/>
      <c r="HSO51" s="318"/>
      <c r="HSP51" s="318"/>
      <c r="HSQ51" s="318"/>
      <c r="HSR51" s="318"/>
      <c r="HSS51" s="318"/>
      <c r="HST51" s="318"/>
      <c r="HSU51" s="318"/>
      <c r="HSV51" s="318"/>
      <c r="HSW51" s="318"/>
      <c r="HSX51" s="318"/>
      <c r="HSY51" s="318"/>
      <c r="HSZ51" s="318"/>
      <c r="HTA51" s="318"/>
      <c r="HTB51" s="318"/>
      <c r="HTC51" s="318"/>
      <c r="HTD51" s="318"/>
      <c r="HTE51" s="318"/>
      <c r="HTF51" s="318"/>
      <c r="HTG51" s="318"/>
      <c r="HTH51" s="318"/>
      <c r="HTI51" s="318"/>
      <c r="HTJ51" s="318"/>
      <c r="HTK51" s="318"/>
      <c r="HTL51" s="318"/>
      <c r="HTM51" s="318"/>
      <c r="HTN51" s="318"/>
      <c r="HTO51" s="318"/>
      <c r="HTP51" s="318"/>
      <c r="HTQ51" s="318"/>
      <c r="HTR51" s="318"/>
      <c r="HTS51" s="318"/>
      <c r="HTT51" s="318"/>
      <c r="HTU51" s="318"/>
      <c r="HTV51" s="318"/>
      <c r="HTW51" s="318"/>
      <c r="HTX51" s="318"/>
      <c r="HTY51" s="318"/>
      <c r="HTZ51" s="318"/>
      <c r="HUA51" s="318"/>
      <c r="HUB51" s="318"/>
      <c r="HUC51" s="318"/>
      <c r="HUD51" s="318"/>
      <c r="HUE51" s="318"/>
      <c r="HUF51" s="318"/>
      <c r="HUG51" s="318"/>
      <c r="HUH51" s="318"/>
      <c r="HUI51" s="318"/>
      <c r="HUJ51" s="318"/>
      <c r="HUK51" s="318"/>
      <c r="HUL51" s="318"/>
      <c r="HUM51" s="318"/>
      <c r="HUN51" s="318"/>
      <c r="HUO51" s="318"/>
      <c r="HUP51" s="318"/>
      <c r="HUQ51" s="318"/>
      <c r="HUR51" s="318"/>
      <c r="HUS51" s="318"/>
      <c r="HUT51" s="318"/>
      <c r="HUU51" s="318"/>
      <c r="HUV51" s="318"/>
      <c r="HUW51" s="318"/>
      <c r="HUX51" s="318"/>
      <c r="HUY51" s="318"/>
      <c r="HUZ51" s="318"/>
      <c r="HVA51" s="318"/>
      <c r="HVB51" s="318"/>
      <c r="HVC51" s="318"/>
      <c r="HVD51" s="318"/>
      <c r="HVE51" s="318"/>
      <c r="HVF51" s="318"/>
      <c r="HVG51" s="318"/>
      <c r="HVH51" s="318"/>
      <c r="HVI51" s="318"/>
      <c r="HVJ51" s="318"/>
      <c r="HVK51" s="318"/>
      <c r="HVL51" s="318"/>
      <c r="HVM51" s="318"/>
      <c r="HVN51" s="318"/>
      <c r="HVO51" s="318"/>
      <c r="HVP51" s="318"/>
      <c r="HVQ51" s="318"/>
      <c r="HVR51" s="318"/>
      <c r="HVS51" s="318"/>
      <c r="HVT51" s="318"/>
      <c r="HVU51" s="318"/>
      <c r="HVV51" s="318"/>
      <c r="HVW51" s="318"/>
      <c r="HVX51" s="318"/>
      <c r="HVY51" s="318"/>
      <c r="HVZ51" s="318"/>
      <c r="HWA51" s="318"/>
      <c r="HWB51" s="318"/>
      <c r="HWC51" s="318"/>
      <c r="HWD51" s="318"/>
      <c r="HWE51" s="318"/>
      <c r="HWF51" s="318"/>
      <c r="HWG51" s="318"/>
      <c r="HWH51" s="318"/>
      <c r="HWI51" s="318"/>
      <c r="HWJ51" s="318"/>
      <c r="HWK51" s="318"/>
      <c r="HWL51" s="318"/>
      <c r="HWM51" s="318"/>
      <c r="HWN51" s="318"/>
      <c r="HWO51" s="318"/>
      <c r="HWP51" s="318"/>
      <c r="HWQ51" s="318"/>
      <c r="HWR51" s="318"/>
      <c r="HWS51" s="318"/>
      <c r="HWT51" s="318"/>
      <c r="HWU51" s="318"/>
      <c r="HWV51" s="318"/>
      <c r="HWW51" s="318"/>
      <c r="HWX51" s="318"/>
      <c r="HWY51" s="318"/>
      <c r="HWZ51" s="318"/>
      <c r="HXA51" s="318"/>
      <c r="HXB51" s="318"/>
      <c r="HXC51" s="318"/>
      <c r="HXD51" s="318"/>
      <c r="HXE51" s="318"/>
      <c r="HXF51" s="318"/>
      <c r="HXG51" s="318"/>
      <c r="HXH51" s="318"/>
      <c r="HXI51" s="318"/>
      <c r="HXJ51" s="318"/>
      <c r="HXK51" s="318"/>
      <c r="HXL51" s="318"/>
      <c r="HXM51" s="318"/>
      <c r="HXN51" s="318"/>
      <c r="HXO51" s="318"/>
      <c r="HXP51" s="318"/>
      <c r="HXQ51" s="318"/>
      <c r="HXR51" s="318"/>
      <c r="HXS51" s="318"/>
      <c r="HXT51" s="318"/>
      <c r="HXU51" s="318"/>
      <c r="HXV51" s="318"/>
      <c r="HXW51" s="318"/>
      <c r="HXX51" s="318"/>
      <c r="HXY51" s="318"/>
      <c r="HXZ51" s="318"/>
      <c r="HYA51" s="318"/>
      <c r="HYB51" s="318"/>
      <c r="HYC51" s="318"/>
      <c r="HYD51" s="318"/>
      <c r="HYE51" s="318"/>
      <c r="HYF51" s="318"/>
      <c r="HYG51" s="318"/>
      <c r="HYH51" s="318"/>
      <c r="HYI51" s="318"/>
      <c r="HYJ51" s="318"/>
      <c r="HYK51" s="318"/>
      <c r="HYL51" s="318"/>
      <c r="HYM51" s="318"/>
      <c r="HYN51" s="318"/>
      <c r="HYO51" s="318"/>
      <c r="HYP51" s="318"/>
      <c r="HYQ51" s="318"/>
      <c r="HYR51" s="318"/>
      <c r="HYS51" s="318"/>
      <c r="HYT51" s="318"/>
      <c r="HYU51" s="318"/>
      <c r="HYV51" s="318"/>
      <c r="HYW51" s="318"/>
      <c r="HYX51" s="318"/>
      <c r="HYY51" s="318"/>
      <c r="HYZ51" s="318"/>
      <c r="HZA51" s="318"/>
      <c r="HZB51" s="318"/>
      <c r="HZC51" s="318"/>
      <c r="HZD51" s="318"/>
      <c r="HZE51" s="318"/>
      <c r="HZF51" s="318"/>
      <c r="HZG51" s="318"/>
      <c r="HZH51" s="318"/>
      <c r="HZI51" s="318"/>
      <c r="HZJ51" s="318"/>
      <c r="HZK51" s="318"/>
      <c r="HZL51" s="318"/>
      <c r="HZM51" s="318"/>
      <c r="HZN51" s="318"/>
      <c r="HZO51" s="318"/>
      <c r="HZP51" s="318"/>
      <c r="HZQ51" s="318"/>
      <c r="HZR51" s="318"/>
      <c r="HZS51" s="318"/>
      <c r="HZT51" s="318"/>
      <c r="HZU51" s="318"/>
      <c r="HZV51" s="318"/>
      <c r="HZW51" s="318"/>
      <c r="HZX51" s="318"/>
      <c r="HZY51" s="318"/>
      <c r="HZZ51" s="318"/>
      <c r="IAA51" s="318"/>
      <c r="IAB51" s="318"/>
      <c r="IAC51" s="318"/>
      <c r="IAD51" s="318"/>
      <c r="IAE51" s="318"/>
      <c r="IAF51" s="318"/>
      <c r="IAG51" s="318"/>
      <c r="IAH51" s="318"/>
      <c r="IAI51" s="318"/>
      <c r="IAJ51" s="318"/>
      <c r="IAK51" s="318"/>
      <c r="IAL51" s="318"/>
      <c r="IAM51" s="318"/>
      <c r="IAN51" s="318"/>
      <c r="IAO51" s="318"/>
      <c r="IAP51" s="318"/>
      <c r="IAQ51" s="318"/>
      <c r="IAR51" s="318"/>
      <c r="IAS51" s="318"/>
      <c r="IAT51" s="318"/>
      <c r="IAU51" s="318"/>
      <c r="IAV51" s="318"/>
      <c r="IAW51" s="318"/>
      <c r="IAX51" s="318"/>
      <c r="IAY51" s="318"/>
      <c r="IAZ51" s="318"/>
      <c r="IBA51" s="318"/>
      <c r="IBB51" s="318"/>
      <c r="IBC51" s="318"/>
      <c r="IBD51" s="318"/>
      <c r="IBE51" s="318"/>
      <c r="IBF51" s="318"/>
      <c r="IBG51" s="318"/>
      <c r="IBH51" s="318"/>
      <c r="IBI51" s="318"/>
      <c r="IBJ51" s="318"/>
      <c r="IBK51" s="318"/>
      <c r="IBL51" s="318"/>
      <c r="IBM51" s="318"/>
      <c r="IBN51" s="318"/>
      <c r="IBO51" s="318"/>
      <c r="IBP51" s="318"/>
      <c r="IBQ51" s="318"/>
      <c r="IBR51" s="318"/>
      <c r="IBS51" s="318"/>
      <c r="IBT51" s="318"/>
      <c r="IBU51" s="318"/>
      <c r="IBV51" s="318"/>
      <c r="IBW51" s="318"/>
      <c r="IBX51" s="318"/>
      <c r="IBY51" s="318"/>
      <c r="IBZ51" s="318"/>
      <c r="ICA51" s="318"/>
      <c r="ICB51" s="318"/>
      <c r="ICC51" s="318"/>
      <c r="ICD51" s="318"/>
      <c r="ICE51" s="318"/>
      <c r="ICF51" s="318"/>
      <c r="ICG51" s="318"/>
      <c r="ICH51" s="318"/>
      <c r="ICI51" s="318"/>
      <c r="ICJ51" s="318"/>
      <c r="ICK51" s="318"/>
      <c r="ICL51" s="318"/>
      <c r="ICM51" s="318"/>
      <c r="ICN51" s="318"/>
      <c r="ICO51" s="318"/>
      <c r="ICP51" s="318"/>
      <c r="ICQ51" s="318"/>
      <c r="ICR51" s="318"/>
      <c r="ICS51" s="318"/>
      <c r="ICT51" s="318"/>
      <c r="ICU51" s="318"/>
      <c r="ICV51" s="318"/>
      <c r="ICW51" s="318"/>
      <c r="ICX51" s="318"/>
      <c r="ICY51" s="318"/>
      <c r="ICZ51" s="318"/>
      <c r="IDA51" s="318"/>
      <c r="IDB51" s="318"/>
      <c r="IDC51" s="318"/>
      <c r="IDD51" s="318"/>
      <c r="IDE51" s="318"/>
      <c r="IDF51" s="318"/>
      <c r="IDG51" s="318"/>
      <c r="IDH51" s="318"/>
      <c r="IDI51" s="318"/>
      <c r="IDJ51" s="318"/>
      <c r="IDK51" s="318"/>
      <c r="IDL51" s="318"/>
      <c r="IDM51" s="318"/>
      <c r="IDN51" s="318"/>
      <c r="IDO51" s="318"/>
      <c r="IDP51" s="318"/>
      <c r="IDQ51" s="318"/>
      <c r="IDR51" s="318"/>
      <c r="IDS51" s="318"/>
      <c r="IDT51" s="318"/>
      <c r="IDU51" s="318"/>
      <c r="IDV51" s="318"/>
      <c r="IDW51" s="318"/>
      <c r="IDX51" s="318"/>
      <c r="IDY51" s="318"/>
      <c r="IDZ51" s="318"/>
      <c r="IEA51" s="318"/>
      <c r="IEB51" s="318"/>
      <c r="IEC51" s="318"/>
      <c r="IED51" s="318"/>
      <c r="IEE51" s="318"/>
      <c r="IEF51" s="318"/>
      <c r="IEG51" s="318"/>
      <c r="IEH51" s="318"/>
      <c r="IEI51" s="318"/>
      <c r="IEJ51" s="318"/>
      <c r="IEK51" s="318"/>
      <c r="IEL51" s="318"/>
      <c r="IEM51" s="318"/>
      <c r="IEN51" s="318"/>
      <c r="IEO51" s="318"/>
      <c r="IEP51" s="318"/>
      <c r="IEQ51" s="318"/>
      <c r="IER51" s="318"/>
      <c r="IES51" s="318"/>
      <c r="IET51" s="318"/>
      <c r="IEU51" s="318"/>
      <c r="IEV51" s="318"/>
      <c r="IEW51" s="318"/>
      <c r="IEX51" s="318"/>
      <c r="IEY51" s="318"/>
      <c r="IEZ51" s="318"/>
      <c r="IFA51" s="318"/>
      <c r="IFB51" s="318"/>
      <c r="IFC51" s="318"/>
      <c r="IFD51" s="318"/>
      <c r="IFE51" s="318"/>
      <c r="IFF51" s="318"/>
      <c r="IFG51" s="318"/>
      <c r="IFH51" s="318"/>
      <c r="IFI51" s="318"/>
      <c r="IFJ51" s="318"/>
      <c r="IFK51" s="318"/>
      <c r="IFL51" s="318"/>
      <c r="IFM51" s="318"/>
      <c r="IFN51" s="318"/>
      <c r="IFO51" s="318"/>
      <c r="IFP51" s="318"/>
      <c r="IFQ51" s="318"/>
      <c r="IFR51" s="318"/>
      <c r="IFS51" s="318"/>
      <c r="IFT51" s="318"/>
      <c r="IFU51" s="318"/>
      <c r="IFV51" s="318"/>
      <c r="IFW51" s="318"/>
      <c r="IFX51" s="318"/>
      <c r="IFY51" s="318"/>
      <c r="IFZ51" s="318"/>
      <c r="IGA51" s="318"/>
      <c r="IGB51" s="318"/>
      <c r="IGC51" s="318"/>
      <c r="IGD51" s="318"/>
      <c r="IGE51" s="318"/>
      <c r="IGF51" s="318"/>
      <c r="IGG51" s="318"/>
      <c r="IGH51" s="318"/>
      <c r="IGI51" s="318"/>
      <c r="IGJ51" s="318"/>
      <c r="IGK51" s="318"/>
      <c r="IGL51" s="318"/>
      <c r="IGM51" s="318"/>
      <c r="IGN51" s="318"/>
      <c r="IGO51" s="318"/>
      <c r="IGP51" s="318"/>
      <c r="IGQ51" s="318"/>
      <c r="IGR51" s="318"/>
      <c r="IGS51" s="318"/>
      <c r="IGT51" s="318"/>
      <c r="IGU51" s="318"/>
      <c r="IGV51" s="318"/>
      <c r="IGW51" s="318"/>
      <c r="IGX51" s="318"/>
      <c r="IGY51" s="318"/>
      <c r="IGZ51" s="318"/>
      <c r="IHA51" s="318"/>
      <c r="IHB51" s="318"/>
      <c r="IHC51" s="318"/>
      <c r="IHD51" s="318"/>
      <c r="IHE51" s="318"/>
      <c r="IHF51" s="318"/>
      <c r="IHG51" s="318"/>
      <c r="IHH51" s="318"/>
      <c r="IHI51" s="318"/>
      <c r="IHJ51" s="318"/>
      <c r="IHK51" s="318"/>
      <c r="IHL51" s="318"/>
      <c r="IHM51" s="318"/>
      <c r="IHN51" s="318"/>
      <c r="IHO51" s="318"/>
      <c r="IHP51" s="318"/>
      <c r="IHQ51" s="318"/>
      <c r="IHR51" s="318"/>
      <c r="IHS51" s="318"/>
      <c r="IHT51" s="318"/>
      <c r="IHU51" s="318"/>
      <c r="IHV51" s="318"/>
      <c r="IHW51" s="318"/>
      <c r="IHX51" s="318"/>
      <c r="IHY51" s="318"/>
      <c r="IHZ51" s="318"/>
      <c r="IIA51" s="318"/>
      <c r="IIB51" s="318"/>
      <c r="IIC51" s="318"/>
      <c r="IID51" s="318"/>
      <c r="IIE51" s="318"/>
      <c r="IIF51" s="318"/>
      <c r="IIG51" s="318"/>
      <c r="IIH51" s="318"/>
      <c r="III51" s="318"/>
      <c r="IIJ51" s="318"/>
      <c r="IIK51" s="318"/>
      <c r="IIL51" s="318"/>
      <c r="IIM51" s="318"/>
      <c r="IIN51" s="318"/>
      <c r="IIO51" s="318"/>
      <c r="IIP51" s="318"/>
      <c r="IIQ51" s="318"/>
      <c r="IIR51" s="318"/>
      <c r="IIS51" s="318"/>
      <c r="IIT51" s="318"/>
      <c r="IIU51" s="318"/>
      <c r="IIV51" s="318"/>
      <c r="IIW51" s="318"/>
      <c r="IIX51" s="318"/>
      <c r="IIY51" s="318"/>
      <c r="IIZ51" s="318"/>
      <c r="IJA51" s="318"/>
      <c r="IJB51" s="318"/>
      <c r="IJC51" s="318"/>
      <c r="IJD51" s="318"/>
      <c r="IJE51" s="318"/>
      <c r="IJF51" s="318"/>
      <c r="IJG51" s="318"/>
      <c r="IJH51" s="318"/>
      <c r="IJI51" s="318"/>
      <c r="IJJ51" s="318"/>
      <c r="IJK51" s="318"/>
      <c r="IJL51" s="318"/>
      <c r="IJM51" s="318"/>
      <c r="IJN51" s="318"/>
      <c r="IJO51" s="318"/>
      <c r="IJP51" s="318"/>
      <c r="IJQ51" s="318"/>
      <c r="IJR51" s="318"/>
      <c r="IJS51" s="318"/>
      <c r="IJT51" s="318"/>
      <c r="IJU51" s="318"/>
      <c r="IJV51" s="318"/>
      <c r="IJW51" s="318"/>
      <c r="IJX51" s="318"/>
      <c r="IJY51" s="318"/>
      <c r="IJZ51" s="318"/>
      <c r="IKA51" s="318"/>
      <c r="IKB51" s="318"/>
      <c r="IKC51" s="318"/>
      <c r="IKD51" s="318"/>
      <c r="IKE51" s="318"/>
      <c r="IKF51" s="318"/>
      <c r="IKG51" s="318"/>
      <c r="IKH51" s="318"/>
      <c r="IKI51" s="318"/>
      <c r="IKJ51" s="318"/>
      <c r="IKK51" s="318"/>
      <c r="IKL51" s="318"/>
      <c r="IKM51" s="318"/>
      <c r="IKN51" s="318"/>
      <c r="IKO51" s="318"/>
      <c r="IKP51" s="318"/>
      <c r="IKQ51" s="318"/>
      <c r="IKR51" s="318"/>
      <c r="IKS51" s="318"/>
      <c r="IKT51" s="318"/>
      <c r="IKU51" s="318"/>
      <c r="IKV51" s="318"/>
      <c r="IKW51" s="318"/>
      <c r="IKX51" s="318"/>
      <c r="IKY51" s="318"/>
      <c r="IKZ51" s="318"/>
      <c r="ILA51" s="318"/>
      <c r="ILB51" s="318"/>
      <c r="ILC51" s="318"/>
      <c r="ILD51" s="318"/>
      <c r="ILE51" s="318"/>
      <c r="ILF51" s="318"/>
      <c r="ILG51" s="318"/>
      <c r="ILH51" s="318"/>
      <c r="ILI51" s="318"/>
      <c r="ILJ51" s="318"/>
      <c r="ILK51" s="318"/>
      <c r="ILL51" s="318"/>
      <c r="ILM51" s="318"/>
      <c r="ILN51" s="318"/>
      <c r="ILO51" s="318"/>
      <c r="ILP51" s="318"/>
      <c r="ILQ51" s="318"/>
      <c r="ILR51" s="318"/>
      <c r="ILS51" s="318"/>
      <c r="ILT51" s="318"/>
      <c r="ILU51" s="318"/>
      <c r="ILV51" s="318"/>
      <c r="ILW51" s="318"/>
      <c r="ILX51" s="318"/>
      <c r="ILY51" s="318"/>
      <c r="ILZ51" s="318"/>
      <c r="IMA51" s="318"/>
      <c r="IMB51" s="318"/>
      <c r="IMC51" s="318"/>
      <c r="IMD51" s="318"/>
      <c r="IME51" s="318"/>
      <c r="IMF51" s="318"/>
      <c r="IMG51" s="318"/>
      <c r="IMH51" s="318"/>
      <c r="IMI51" s="318"/>
      <c r="IMJ51" s="318"/>
      <c r="IMK51" s="318"/>
      <c r="IML51" s="318"/>
      <c r="IMM51" s="318"/>
      <c r="IMN51" s="318"/>
      <c r="IMO51" s="318"/>
      <c r="IMP51" s="318"/>
      <c r="IMQ51" s="318"/>
      <c r="IMR51" s="318"/>
      <c r="IMS51" s="318"/>
      <c r="IMT51" s="318"/>
      <c r="IMU51" s="318"/>
      <c r="IMV51" s="318"/>
      <c r="IMW51" s="318"/>
      <c r="IMX51" s="318"/>
      <c r="IMY51" s="318"/>
      <c r="IMZ51" s="318"/>
      <c r="INA51" s="318"/>
      <c r="INB51" s="318"/>
      <c r="INC51" s="318"/>
      <c r="IND51" s="318"/>
      <c r="INE51" s="318"/>
      <c r="INF51" s="318"/>
      <c r="ING51" s="318"/>
      <c r="INH51" s="318"/>
      <c r="INI51" s="318"/>
      <c r="INJ51" s="318"/>
      <c r="INK51" s="318"/>
      <c r="INL51" s="318"/>
      <c r="INM51" s="318"/>
      <c r="INN51" s="318"/>
      <c r="INO51" s="318"/>
      <c r="INP51" s="318"/>
      <c r="INQ51" s="318"/>
      <c r="INR51" s="318"/>
      <c r="INS51" s="318"/>
      <c r="INT51" s="318"/>
      <c r="INU51" s="318"/>
      <c r="INV51" s="318"/>
      <c r="INW51" s="318"/>
      <c r="INX51" s="318"/>
      <c r="INY51" s="318"/>
      <c r="INZ51" s="318"/>
      <c r="IOA51" s="318"/>
      <c r="IOB51" s="318"/>
      <c r="IOC51" s="318"/>
      <c r="IOD51" s="318"/>
      <c r="IOE51" s="318"/>
      <c r="IOF51" s="318"/>
      <c r="IOG51" s="318"/>
      <c r="IOH51" s="318"/>
      <c r="IOI51" s="318"/>
      <c r="IOJ51" s="318"/>
      <c r="IOK51" s="318"/>
      <c r="IOL51" s="318"/>
      <c r="IOM51" s="318"/>
      <c r="ION51" s="318"/>
      <c r="IOO51" s="318"/>
      <c r="IOP51" s="318"/>
      <c r="IOQ51" s="318"/>
      <c r="IOR51" s="318"/>
      <c r="IOS51" s="318"/>
      <c r="IOT51" s="318"/>
      <c r="IOU51" s="318"/>
      <c r="IOV51" s="318"/>
      <c r="IOW51" s="318"/>
      <c r="IOX51" s="318"/>
      <c r="IOY51" s="318"/>
      <c r="IOZ51" s="318"/>
      <c r="IPA51" s="318"/>
      <c r="IPB51" s="318"/>
      <c r="IPC51" s="318"/>
      <c r="IPD51" s="318"/>
      <c r="IPE51" s="318"/>
      <c r="IPF51" s="318"/>
      <c r="IPG51" s="318"/>
      <c r="IPH51" s="318"/>
      <c r="IPI51" s="318"/>
      <c r="IPJ51" s="318"/>
      <c r="IPK51" s="318"/>
      <c r="IPL51" s="318"/>
      <c r="IPM51" s="318"/>
      <c r="IPN51" s="318"/>
      <c r="IPO51" s="318"/>
      <c r="IPP51" s="318"/>
      <c r="IPQ51" s="318"/>
      <c r="IPR51" s="318"/>
      <c r="IPS51" s="318"/>
      <c r="IPT51" s="318"/>
      <c r="IPU51" s="318"/>
      <c r="IPV51" s="318"/>
      <c r="IPW51" s="318"/>
      <c r="IPX51" s="318"/>
      <c r="IPY51" s="318"/>
      <c r="IPZ51" s="318"/>
      <c r="IQA51" s="318"/>
      <c r="IQB51" s="318"/>
      <c r="IQC51" s="318"/>
      <c r="IQD51" s="318"/>
      <c r="IQE51" s="318"/>
      <c r="IQF51" s="318"/>
      <c r="IQG51" s="318"/>
      <c r="IQH51" s="318"/>
      <c r="IQI51" s="318"/>
      <c r="IQJ51" s="318"/>
      <c r="IQK51" s="318"/>
      <c r="IQL51" s="318"/>
      <c r="IQM51" s="318"/>
      <c r="IQN51" s="318"/>
      <c r="IQO51" s="318"/>
      <c r="IQP51" s="318"/>
      <c r="IQQ51" s="318"/>
      <c r="IQR51" s="318"/>
      <c r="IQS51" s="318"/>
      <c r="IQT51" s="318"/>
      <c r="IQU51" s="318"/>
      <c r="IQV51" s="318"/>
      <c r="IQW51" s="318"/>
      <c r="IQX51" s="318"/>
      <c r="IQY51" s="318"/>
      <c r="IQZ51" s="318"/>
      <c r="IRA51" s="318"/>
      <c r="IRB51" s="318"/>
      <c r="IRC51" s="318"/>
      <c r="IRD51" s="318"/>
      <c r="IRE51" s="318"/>
      <c r="IRF51" s="318"/>
      <c r="IRG51" s="318"/>
      <c r="IRH51" s="318"/>
      <c r="IRI51" s="318"/>
      <c r="IRJ51" s="318"/>
      <c r="IRK51" s="318"/>
      <c r="IRL51" s="318"/>
      <c r="IRM51" s="318"/>
      <c r="IRN51" s="318"/>
      <c r="IRO51" s="318"/>
      <c r="IRP51" s="318"/>
      <c r="IRQ51" s="318"/>
      <c r="IRR51" s="318"/>
      <c r="IRS51" s="318"/>
      <c r="IRT51" s="318"/>
      <c r="IRU51" s="318"/>
      <c r="IRV51" s="318"/>
      <c r="IRW51" s="318"/>
      <c r="IRX51" s="318"/>
      <c r="IRY51" s="318"/>
      <c r="IRZ51" s="318"/>
      <c r="ISA51" s="318"/>
      <c r="ISB51" s="318"/>
      <c r="ISC51" s="318"/>
      <c r="ISD51" s="318"/>
      <c r="ISE51" s="318"/>
      <c r="ISF51" s="318"/>
      <c r="ISG51" s="318"/>
      <c r="ISH51" s="318"/>
      <c r="ISI51" s="318"/>
      <c r="ISJ51" s="318"/>
      <c r="ISK51" s="318"/>
      <c r="ISL51" s="318"/>
      <c r="ISM51" s="318"/>
      <c r="ISN51" s="318"/>
      <c r="ISO51" s="318"/>
      <c r="ISP51" s="318"/>
      <c r="ISQ51" s="318"/>
      <c r="ISR51" s="318"/>
      <c r="ISS51" s="318"/>
      <c r="IST51" s="318"/>
      <c r="ISU51" s="318"/>
      <c r="ISV51" s="318"/>
      <c r="ISW51" s="318"/>
      <c r="ISX51" s="318"/>
      <c r="ISY51" s="318"/>
      <c r="ISZ51" s="318"/>
      <c r="ITA51" s="318"/>
      <c r="ITB51" s="318"/>
      <c r="ITC51" s="318"/>
      <c r="ITD51" s="318"/>
      <c r="ITE51" s="318"/>
      <c r="ITF51" s="318"/>
      <c r="ITG51" s="318"/>
      <c r="ITH51" s="318"/>
      <c r="ITI51" s="318"/>
      <c r="ITJ51" s="318"/>
      <c r="ITK51" s="318"/>
      <c r="ITL51" s="318"/>
      <c r="ITM51" s="318"/>
      <c r="ITN51" s="318"/>
      <c r="ITO51" s="318"/>
      <c r="ITP51" s="318"/>
      <c r="ITQ51" s="318"/>
      <c r="ITR51" s="318"/>
      <c r="ITS51" s="318"/>
      <c r="ITT51" s="318"/>
      <c r="ITU51" s="318"/>
      <c r="ITV51" s="318"/>
      <c r="ITW51" s="318"/>
      <c r="ITX51" s="318"/>
      <c r="ITY51" s="318"/>
      <c r="ITZ51" s="318"/>
      <c r="IUA51" s="318"/>
      <c r="IUB51" s="318"/>
      <c r="IUC51" s="318"/>
      <c r="IUD51" s="318"/>
      <c r="IUE51" s="318"/>
      <c r="IUF51" s="318"/>
      <c r="IUG51" s="318"/>
      <c r="IUH51" s="318"/>
      <c r="IUI51" s="318"/>
      <c r="IUJ51" s="318"/>
      <c r="IUK51" s="318"/>
      <c r="IUL51" s="318"/>
      <c r="IUM51" s="318"/>
      <c r="IUN51" s="318"/>
      <c r="IUO51" s="318"/>
      <c r="IUP51" s="318"/>
      <c r="IUQ51" s="318"/>
      <c r="IUR51" s="318"/>
      <c r="IUS51" s="318"/>
      <c r="IUT51" s="318"/>
      <c r="IUU51" s="318"/>
      <c r="IUV51" s="318"/>
      <c r="IUW51" s="318"/>
      <c r="IUX51" s="318"/>
      <c r="IUY51" s="318"/>
      <c r="IUZ51" s="318"/>
      <c r="IVA51" s="318"/>
      <c r="IVB51" s="318"/>
      <c r="IVC51" s="318"/>
      <c r="IVD51" s="318"/>
      <c r="IVE51" s="318"/>
      <c r="IVF51" s="318"/>
      <c r="IVG51" s="318"/>
      <c r="IVH51" s="318"/>
      <c r="IVI51" s="318"/>
      <c r="IVJ51" s="318"/>
      <c r="IVK51" s="318"/>
      <c r="IVL51" s="318"/>
      <c r="IVM51" s="318"/>
      <c r="IVN51" s="318"/>
      <c r="IVO51" s="318"/>
      <c r="IVP51" s="318"/>
      <c r="IVQ51" s="318"/>
      <c r="IVR51" s="318"/>
      <c r="IVS51" s="318"/>
      <c r="IVT51" s="318"/>
      <c r="IVU51" s="318"/>
      <c r="IVV51" s="318"/>
      <c r="IVW51" s="318"/>
      <c r="IVX51" s="318"/>
      <c r="IVY51" s="318"/>
      <c r="IVZ51" s="318"/>
      <c r="IWA51" s="318"/>
      <c r="IWB51" s="318"/>
      <c r="IWC51" s="318"/>
      <c r="IWD51" s="318"/>
      <c r="IWE51" s="318"/>
      <c r="IWF51" s="318"/>
      <c r="IWG51" s="318"/>
      <c r="IWH51" s="318"/>
      <c r="IWI51" s="318"/>
      <c r="IWJ51" s="318"/>
      <c r="IWK51" s="318"/>
      <c r="IWL51" s="318"/>
      <c r="IWM51" s="318"/>
      <c r="IWN51" s="318"/>
      <c r="IWO51" s="318"/>
      <c r="IWP51" s="318"/>
      <c r="IWQ51" s="318"/>
      <c r="IWR51" s="318"/>
      <c r="IWS51" s="318"/>
      <c r="IWT51" s="318"/>
      <c r="IWU51" s="318"/>
      <c r="IWV51" s="318"/>
      <c r="IWW51" s="318"/>
      <c r="IWX51" s="318"/>
      <c r="IWY51" s="318"/>
      <c r="IWZ51" s="318"/>
      <c r="IXA51" s="318"/>
      <c r="IXB51" s="318"/>
      <c r="IXC51" s="318"/>
      <c r="IXD51" s="318"/>
      <c r="IXE51" s="318"/>
      <c r="IXF51" s="318"/>
      <c r="IXG51" s="318"/>
      <c r="IXH51" s="318"/>
      <c r="IXI51" s="318"/>
      <c r="IXJ51" s="318"/>
      <c r="IXK51" s="318"/>
      <c r="IXL51" s="318"/>
      <c r="IXM51" s="318"/>
      <c r="IXN51" s="318"/>
      <c r="IXO51" s="318"/>
      <c r="IXP51" s="318"/>
      <c r="IXQ51" s="318"/>
      <c r="IXR51" s="318"/>
      <c r="IXS51" s="318"/>
      <c r="IXT51" s="318"/>
      <c r="IXU51" s="318"/>
      <c r="IXV51" s="318"/>
      <c r="IXW51" s="318"/>
      <c r="IXX51" s="318"/>
      <c r="IXY51" s="318"/>
      <c r="IXZ51" s="318"/>
      <c r="IYA51" s="318"/>
      <c r="IYB51" s="318"/>
      <c r="IYC51" s="318"/>
      <c r="IYD51" s="318"/>
      <c r="IYE51" s="318"/>
      <c r="IYF51" s="318"/>
      <c r="IYG51" s="318"/>
      <c r="IYH51" s="318"/>
      <c r="IYI51" s="318"/>
      <c r="IYJ51" s="318"/>
      <c r="IYK51" s="318"/>
      <c r="IYL51" s="318"/>
      <c r="IYM51" s="318"/>
      <c r="IYN51" s="318"/>
      <c r="IYO51" s="318"/>
      <c r="IYP51" s="318"/>
      <c r="IYQ51" s="318"/>
      <c r="IYR51" s="318"/>
      <c r="IYS51" s="318"/>
      <c r="IYT51" s="318"/>
      <c r="IYU51" s="318"/>
      <c r="IYV51" s="318"/>
      <c r="IYW51" s="318"/>
      <c r="IYX51" s="318"/>
      <c r="IYY51" s="318"/>
      <c r="IYZ51" s="318"/>
      <c r="IZA51" s="318"/>
      <c r="IZB51" s="318"/>
      <c r="IZC51" s="318"/>
      <c r="IZD51" s="318"/>
      <c r="IZE51" s="318"/>
      <c r="IZF51" s="318"/>
      <c r="IZG51" s="318"/>
      <c r="IZH51" s="318"/>
      <c r="IZI51" s="318"/>
      <c r="IZJ51" s="318"/>
      <c r="IZK51" s="318"/>
      <c r="IZL51" s="318"/>
      <c r="IZM51" s="318"/>
      <c r="IZN51" s="318"/>
      <c r="IZO51" s="318"/>
      <c r="IZP51" s="318"/>
      <c r="IZQ51" s="318"/>
      <c r="IZR51" s="318"/>
      <c r="IZS51" s="318"/>
      <c r="IZT51" s="318"/>
      <c r="IZU51" s="318"/>
      <c r="IZV51" s="318"/>
      <c r="IZW51" s="318"/>
      <c r="IZX51" s="318"/>
      <c r="IZY51" s="318"/>
      <c r="IZZ51" s="318"/>
      <c r="JAA51" s="318"/>
      <c r="JAB51" s="318"/>
      <c r="JAC51" s="318"/>
      <c r="JAD51" s="318"/>
      <c r="JAE51" s="318"/>
      <c r="JAF51" s="318"/>
      <c r="JAG51" s="318"/>
      <c r="JAH51" s="318"/>
      <c r="JAI51" s="318"/>
      <c r="JAJ51" s="318"/>
      <c r="JAK51" s="318"/>
      <c r="JAL51" s="318"/>
      <c r="JAM51" s="318"/>
      <c r="JAN51" s="318"/>
      <c r="JAO51" s="318"/>
      <c r="JAP51" s="318"/>
      <c r="JAQ51" s="318"/>
      <c r="JAR51" s="318"/>
      <c r="JAS51" s="318"/>
      <c r="JAT51" s="318"/>
      <c r="JAU51" s="318"/>
      <c r="JAV51" s="318"/>
      <c r="JAW51" s="318"/>
      <c r="JAX51" s="318"/>
      <c r="JAY51" s="318"/>
      <c r="JAZ51" s="318"/>
      <c r="JBA51" s="318"/>
      <c r="JBB51" s="318"/>
      <c r="JBC51" s="318"/>
      <c r="JBD51" s="318"/>
      <c r="JBE51" s="318"/>
      <c r="JBF51" s="318"/>
      <c r="JBG51" s="318"/>
      <c r="JBH51" s="318"/>
      <c r="JBI51" s="318"/>
      <c r="JBJ51" s="318"/>
      <c r="JBK51" s="318"/>
      <c r="JBL51" s="318"/>
      <c r="JBM51" s="318"/>
      <c r="JBN51" s="318"/>
      <c r="JBO51" s="318"/>
      <c r="JBP51" s="318"/>
      <c r="JBQ51" s="318"/>
      <c r="JBR51" s="318"/>
      <c r="JBS51" s="318"/>
      <c r="JBT51" s="318"/>
      <c r="JBU51" s="318"/>
      <c r="JBV51" s="318"/>
      <c r="JBW51" s="318"/>
      <c r="JBX51" s="318"/>
      <c r="JBY51" s="318"/>
      <c r="JBZ51" s="318"/>
      <c r="JCA51" s="318"/>
      <c r="JCB51" s="318"/>
      <c r="JCC51" s="318"/>
      <c r="JCD51" s="318"/>
      <c r="JCE51" s="318"/>
      <c r="JCF51" s="318"/>
      <c r="JCG51" s="318"/>
      <c r="JCH51" s="318"/>
      <c r="JCI51" s="318"/>
      <c r="JCJ51" s="318"/>
      <c r="JCK51" s="318"/>
      <c r="JCL51" s="318"/>
      <c r="JCM51" s="318"/>
      <c r="JCN51" s="318"/>
      <c r="JCO51" s="318"/>
      <c r="JCP51" s="318"/>
      <c r="JCQ51" s="318"/>
      <c r="JCR51" s="318"/>
      <c r="JCS51" s="318"/>
      <c r="JCT51" s="318"/>
      <c r="JCU51" s="318"/>
      <c r="JCV51" s="318"/>
      <c r="JCW51" s="318"/>
      <c r="JCX51" s="318"/>
      <c r="JCY51" s="318"/>
      <c r="JCZ51" s="318"/>
      <c r="JDA51" s="318"/>
      <c r="JDB51" s="318"/>
      <c r="JDC51" s="318"/>
      <c r="JDD51" s="318"/>
      <c r="JDE51" s="318"/>
      <c r="JDF51" s="318"/>
      <c r="JDG51" s="318"/>
      <c r="JDH51" s="318"/>
      <c r="JDI51" s="318"/>
      <c r="JDJ51" s="318"/>
      <c r="JDK51" s="318"/>
      <c r="JDL51" s="318"/>
      <c r="JDM51" s="318"/>
      <c r="JDN51" s="318"/>
      <c r="JDO51" s="318"/>
      <c r="JDP51" s="318"/>
      <c r="JDQ51" s="318"/>
      <c r="JDR51" s="318"/>
      <c r="JDS51" s="318"/>
      <c r="JDT51" s="318"/>
      <c r="JDU51" s="318"/>
      <c r="JDV51" s="318"/>
      <c r="JDW51" s="318"/>
      <c r="JDX51" s="318"/>
      <c r="JDY51" s="318"/>
      <c r="JDZ51" s="318"/>
      <c r="JEA51" s="318"/>
      <c r="JEB51" s="318"/>
      <c r="JEC51" s="318"/>
      <c r="JED51" s="318"/>
      <c r="JEE51" s="318"/>
      <c r="JEF51" s="318"/>
      <c r="JEG51" s="318"/>
      <c r="JEH51" s="318"/>
      <c r="JEI51" s="318"/>
      <c r="JEJ51" s="318"/>
      <c r="JEK51" s="318"/>
      <c r="JEL51" s="318"/>
      <c r="JEM51" s="318"/>
      <c r="JEN51" s="318"/>
      <c r="JEO51" s="318"/>
      <c r="JEP51" s="318"/>
      <c r="JEQ51" s="318"/>
      <c r="JER51" s="318"/>
      <c r="JES51" s="318"/>
      <c r="JET51" s="318"/>
      <c r="JEU51" s="318"/>
      <c r="JEV51" s="318"/>
      <c r="JEW51" s="318"/>
      <c r="JEX51" s="318"/>
      <c r="JEY51" s="318"/>
      <c r="JEZ51" s="318"/>
      <c r="JFA51" s="318"/>
      <c r="JFB51" s="318"/>
      <c r="JFC51" s="318"/>
      <c r="JFD51" s="318"/>
      <c r="JFE51" s="318"/>
      <c r="JFF51" s="318"/>
      <c r="JFG51" s="318"/>
      <c r="JFH51" s="318"/>
      <c r="JFI51" s="318"/>
      <c r="JFJ51" s="318"/>
      <c r="JFK51" s="318"/>
      <c r="JFL51" s="318"/>
      <c r="JFM51" s="318"/>
      <c r="JFN51" s="318"/>
      <c r="JFO51" s="318"/>
      <c r="JFP51" s="318"/>
      <c r="JFQ51" s="318"/>
      <c r="JFR51" s="318"/>
      <c r="JFS51" s="318"/>
      <c r="JFT51" s="318"/>
      <c r="JFU51" s="318"/>
      <c r="JFV51" s="318"/>
      <c r="JFW51" s="318"/>
      <c r="JFX51" s="318"/>
      <c r="JFY51" s="318"/>
      <c r="JFZ51" s="318"/>
      <c r="JGA51" s="318"/>
      <c r="JGB51" s="318"/>
      <c r="JGC51" s="318"/>
      <c r="JGD51" s="318"/>
      <c r="JGE51" s="318"/>
      <c r="JGF51" s="318"/>
      <c r="JGG51" s="318"/>
      <c r="JGH51" s="318"/>
      <c r="JGI51" s="318"/>
      <c r="JGJ51" s="318"/>
      <c r="JGK51" s="318"/>
      <c r="JGL51" s="318"/>
      <c r="JGM51" s="318"/>
      <c r="JGN51" s="318"/>
      <c r="JGO51" s="318"/>
      <c r="JGP51" s="318"/>
      <c r="JGQ51" s="318"/>
      <c r="JGR51" s="318"/>
      <c r="JGS51" s="318"/>
      <c r="JGT51" s="318"/>
      <c r="JGU51" s="318"/>
      <c r="JGV51" s="318"/>
      <c r="JGW51" s="318"/>
      <c r="JGX51" s="318"/>
      <c r="JGY51" s="318"/>
      <c r="JGZ51" s="318"/>
      <c r="JHA51" s="318"/>
      <c r="JHB51" s="318"/>
      <c r="JHC51" s="318"/>
      <c r="JHD51" s="318"/>
      <c r="JHE51" s="318"/>
      <c r="JHF51" s="318"/>
      <c r="JHG51" s="318"/>
      <c r="JHH51" s="318"/>
      <c r="JHI51" s="318"/>
      <c r="JHJ51" s="318"/>
      <c r="JHK51" s="318"/>
      <c r="JHL51" s="318"/>
      <c r="JHM51" s="318"/>
      <c r="JHN51" s="318"/>
      <c r="JHO51" s="318"/>
      <c r="JHP51" s="318"/>
      <c r="JHQ51" s="318"/>
      <c r="JHR51" s="318"/>
      <c r="JHS51" s="318"/>
      <c r="JHT51" s="318"/>
      <c r="JHU51" s="318"/>
      <c r="JHV51" s="318"/>
      <c r="JHW51" s="318"/>
      <c r="JHX51" s="318"/>
      <c r="JHY51" s="318"/>
      <c r="JHZ51" s="318"/>
      <c r="JIA51" s="318"/>
      <c r="JIB51" s="318"/>
      <c r="JIC51" s="318"/>
      <c r="JID51" s="318"/>
      <c r="JIE51" s="318"/>
      <c r="JIF51" s="318"/>
      <c r="JIG51" s="318"/>
      <c r="JIH51" s="318"/>
      <c r="JII51" s="318"/>
      <c r="JIJ51" s="318"/>
      <c r="JIK51" s="318"/>
      <c r="JIL51" s="318"/>
      <c r="JIM51" s="318"/>
      <c r="JIN51" s="318"/>
      <c r="JIO51" s="318"/>
      <c r="JIP51" s="318"/>
      <c r="JIQ51" s="318"/>
      <c r="JIR51" s="318"/>
      <c r="JIS51" s="318"/>
      <c r="JIT51" s="318"/>
      <c r="JIU51" s="318"/>
      <c r="JIV51" s="318"/>
      <c r="JIW51" s="318"/>
      <c r="JIX51" s="318"/>
      <c r="JIY51" s="318"/>
      <c r="JIZ51" s="318"/>
      <c r="JJA51" s="318"/>
      <c r="JJB51" s="318"/>
      <c r="JJC51" s="318"/>
      <c r="JJD51" s="318"/>
      <c r="JJE51" s="318"/>
      <c r="JJF51" s="318"/>
      <c r="JJG51" s="318"/>
      <c r="JJH51" s="318"/>
      <c r="JJI51" s="318"/>
      <c r="JJJ51" s="318"/>
      <c r="JJK51" s="318"/>
      <c r="JJL51" s="318"/>
      <c r="JJM51" s="318"/>
      <c r="JJN51" s="318"/>
      <c r="JJO51" s="318"/>
      <c r="JJP51" s="318"/>
      <c r="JJQ51" s="318"/>
      <c r="JJR51" s="318"/>
      <c r="JJS51" s="318"/>
      <c r="JJT51" s="318"/>
      <c r="JJU51" s="318"/>
      <c r="JJV51" s="318"/>
      <c r="JJW51" s="318"/>
      <c r="JJX51" s="318"/>
      <c r="JJY51" s="318"/>
      <c r="JJZ51" s="318"/>
      <c r="JKA51" s="318"/>
      <c r="JKB51" s="318"/>
      <c r="JKC51" s="318"/>
      <c r="JKD51" s="318"/>
      <c r="JKE51" s="318"/>
      <c r="JKF51" s="318"/>
      <c r="JKG51" s="318"/>
      <c r="JKH51" s="318"/>
      <c r="JKI51" s="318"/>
      <c r="JKJ51" s="318"/>
      <c r="JKK51" s="318"/>
      <c r="JKL51" s="318"/>
      <c r="JKM51" s="318"/>
      <c r="JKN51" s="318"/>
      <c r="JKO51" s="318"/>
      <c r="JKP51" s="318"/>
      <c r="JKQ51" s="318"/>
      <c r="JKR51" s="318"/>
      <c r="JKS51" s="318"/>
      <c r="JKT51" s="318"/>
      <c r="JKU51" s="318"/>
      <c r="JKV51" s="318"/>
      <c r="JKW51" s="318"/>
      <c r="JKX51" s="318"/>
      <c r="JKY51" s="318"/>
      <c r="JKZ51" s="318"/>
      <c r="JLA51" s="318"/>
      <c r="JLB51" s="318"/>
      <c r="JLC51" s="318"/>
      <c r="JLD51" s="318"/>
      <c r="JLE51" s="318"/>
      <c r="JLF51" s="318"/>
      <c r="JLG51" s="318"/>
      <c r="JLH51" s="318"/>
      <c r="JLI51" s="318"/>
      <c r="JLJ51" s="318"/>
      <c r="JLK51" s="318"/>
      <c r="JLL51" s="318"/>
      <c r="JLM51" s="318"/>
      <c r="JLN51" s="318"/>
      <c r="JLO51" s="318"/>
      <c r="JLP51" s="318"/>
      <c r="JLQ51" s="318"/>
      <c r="JLR51" s="318"/>
      <c r="JLS51" s="318"/>
      <c r="JLT51" s="318"/>
      <c r="JLU51" s="318"/>
      <c r="JLV51" s="318"/>
      <c r="JLW51" s="318"/>
      <c r="JLX51" s="318"/>
      <c r="JLY51" s="318"/>
      <c r="JLZ51" s="318"/>
      <c r="JMA51" s="318"/>
      <c r="JMB51" s="318"/>
      <c r="JMC51" s="318"/>
      <c r="JMD51" s="318"/>
      <c r="JME51" s="318"/>
      <c r="JMF51" s="318"/>
      <c r="JMG51" s="318"/>
      <c r="JMH51" s="318"/>
      <c r="JMI51" s="318"/>
      <c r="JMJ51" s="318"/>
      <c r="JMK51" s="318"/>
      <c r="JML51" s="318"/>
      <c r="JMM51" s="318"/>
      <c r="JMN51" s="318"/>
      <c r="JMO51" s="318"/>
      <c r="JMP51" s="318"/>
      <c r="JMQ51" s="318"/>
      <c r="JMR51" s="318"/>
      <c r="JMS51" s="318"/>
      <c r="JMT51" s="318"/>
      <c r="JMU51" s="318"/>
      <c r="JMV51" s="318"/>
      <c r="JMW51" s="318"/>
      <c r="JMX51" s="318"/>
      <c r="JMY51" s="318"/>
      <c r="JMZ51" s="318"/>
      <c r="JNA51" s="318"/>
      <c r="JNB51" s="318"/>
      <c r="JNC51" s="318"/>
      <c r="JND51" s="318"/>
      <c r="JNE51" s="318"/>
      <c r="JNF51" s="318"/>
      <c r="JNG51" s="318"/>
      <c r="JNH51" s="318"/>
      <c r="JNI51" s="318"/>
      <c r="JNJ51" s="318"/>
      <c r="JNK51" s="318"/>
      <c r="JNL51" s="318"/>
      <c r="JNM51" s="318"/>
      <c r="JNN51" s="318"/>
      <c r="JNO51" s="318"/>
      <c r="JNP51" s="318"/>
      <c r="JNQ51" s="318"/>
      <c r="JNR51" s="318"/>
      <c r="JNS51" s="318"/>
      <c r="JNT51" s="318"/>
      <c r="JNU51" s="318"/>
      <c r="JNV51" s="318"/>
      <c r="JNW51" s="318"/>
      <c r="JNX51" s="318"/>
      <c r="JNY51" s="318"/>
      <c r="JNZ51" s="318"/>
      <c r="JOA51" s="318"/>
      <c r="JOB51" s="318"/>
      <c r="JOC51" s="318"/>
      <c r="JOD51" s="318"/>
      <c r="JOE51" s="318"/>
      <c r="JOF51" s="318"/>
      <c r="JOG51" s="318"/>
      <c r="JOH51" s="318"/>
      <c r="JOI51" s="318"/>
      <c r="JOJ51" s="318"/>
      <c r="JOK51" s="318"/>
      <c r="JOL51" s="318"/>
      <c r="JOM51" s="318"/>
      <c r="JON51" s="318"/>
      <c r="JOO51" s="318"/>
      <c r="JOP51" s="318"/>
      <c r="JOQ51" s="318"/>
      <c r="JOR51" s="318"/>
      <c r="JOS51" s="318"/>
      <c r="JOT51" s="318"/>
      <c r="JOU51" s="318"/>
      <c r="JOV51" s="318"/>
      <c r="JOW51" s="318"/>
      <c r="JOX51" s="318"/>
      <c r="JOY51" s="318"/>
      <c r="JOZ51" s="318"/>
      <c r="JPA51" s="318"/>
      <c r="JPB51" s="318"/>
      <c r="JPC51" s="318"/>
      <c r="JPD51" s="318"/>
      <c r="JPE51" s="318"/>
      <c r="JPF51" s="318"/>
      <c r="JPG51" s="318"/>
      <c r="JPH51" s="318"/>
      <c r="JPI51" s="318"/>
      <c r="JPJ51" s="318"/>
      <c r="JPK51" s="318"/>
      <c r="JPL51" s="318"/>
      <c r="JPM51" s="318"/>
      <c r="JPN51" s="318"/>
      <c r="JPO51" s="318"/>
      <c r="JPP51" s="318"/>
      <c r="JPQ51" s="318"/>
      <c r="JPR51" s="318"/>
      <c r="JPS51" s="318"/>
      <c r="JPT51" s="318"/>
      <c r="JPU51" s="318"/>
      <c r="JPV51" s="318"/>
      <c r="JPW51" s="318"/>
      <c r="JPX51" s="318"/>
      <c r="JPY51" s="318"/>
      <c r="JPZ51" s="318"/>
      <c r="JQA51" s="318"/>
      <c r="JQB51" s="318"/>
      <c r="JQC51" s="318"/>
      <c r="JQD51" s="318"/>
      <c r="JQE51" s="318"/>
      <c r="JQF51" s="318"/>
      <c r="JQG51" s="318"/>
      <c r="JQH51" s="318"/>
      <c r="JQI51" s="318"/>
      <c r="JQJ51" s="318"/>
      <c r="JQK51" s="318"/>
      <c r="JQL51" s="318"/>
      <c r="JQM51" s="318"/>
      <c r="JQN51" s="318"/>
      <c r="JQO51" s="318"/>
      <c r="JQP51" s="318"/>
      <c r="JQQ51" s="318"/>
      <c r="JQR51" s="318"/>
      <c r="JQS51" s="318"/>
      <c r="JQT51" s="318"/>
      <c r="JQU51" s="318"/>
      <c r="JQV51" s="318"/>
      <c r="JQW51" s="318"/>
      <c r="JQX51" s="318"/>
      <c r="JQY51" s="318"/>
      <c r="JQZ51" s="318"/>
      <c r="JRA51" s="318"/>
      <c r="JRB51" s="318"/>
      <c r="JRC51" s="318"/>
      <c r="JRD51" s="318"/>
      <c r="JRE51" s="318"/>
      <c r="JRF51" s="318"/>
      <c r="JRG51" s="318"/>
      <c r="JRH51" s="318"/>
      <c r="JRI51" s="318"/>
      <c r="JRJ51" s="318"/>
      <c r="JRK51" s="318"/>
      <c r="JRL51" s="318"/>
      <c r="JRM51" s="318"/>
      <c r="JRN51" s="318"/>
      <c r="JRO51" s="318"/>
      <c r="JRP51" s="318"/>
      <c r="JRQ51" s="318"/>
      <c r="JRR51" s="318"/>
      <c r="JRS51" s="318"/>
      <c r="JRT51" s="318"/>
      <c r="JRU51" s="318"/>
      <c r="JRV51" s="318"/>
      <c r="JRW51" s="318"/>
      <c r="JRX51" s="318"/>
      <c r="JRY51" s="318"/>
      <c r="JRZ51" s="318"/>
      <c r="JSA51" s="318"/>
      <c r="JSB51" s="318"/>
      <c r="JSC51" s="318"/>
      <c r="JSD51" s="318"/>
      <c r="JSE51" s="318"/>
      <c r="JSF51" s="318"/>
      <c r="JSG51" s="318"/>
      <c r="JSH51" s="318"/>
      <c r="JSI51" s="318"/>
      <c r="JSJ51" s="318"/>
      <c r="JSK51" s="318"/>
      <c r="JSL51" s="318"/>
      <c r="JSM51" s="318"/>
      <c r="JSN51" s="318"/>
      <c r="JSO51" s="318"/>
      <c r="JSP51" s="318"/>
      <c r="JSQ51" s="318"/>
      <c r="JSR51" s="318"/>
      <c r="JSS51" s="318"/>
      <c r="JST51" s="318"/>
      <c r="JSU51" s="318"/>
      <c r="JSV51" s="318"/>
      <c r="JSW51" s="318"/>
      <c r="JSX51" s="318"/>
      <c r="JSY51" s="318"/>
      <c r="JSZ51" s="318"/>
      <c r="JTA51" s="318"/>
      <c r="JTB51" s="318"/>
      <c r="JTC51" s="318"/>
      <c r="JTD51" s="318"/>
      <c r="JTE51" s="318"/>
      <c r="JTF51" s="318"/>
      <c r="JTG51" s="318"/>
      <c r="JTH51" s="318"/>
      <c r="JTI51" s="318"/>
      <c r="JTJ51" s="318"/>
      <c r="JTK51" s="318"/>
      <c r="JTL51" s="318"/>
      <c r="JTM51" s="318"/>
      <c r="JTN51" s="318"/>
      <c r="JTO51" s="318"/>
      <c r="JTP51" s="318"/>
      <c r="JTQ51" s="318"/>
      <c r="JTR51" s="318"/>
      <c r="JTS51" s="318"/>
      <c r="JTT51" s="318"/>
      <c r="JTU51" s="318"/>
      <c r="JTV51" s="318"/>
      <c r="JTW51" s="318"/>
      <c r="JTX51" s="318"/>
      <c r="JTY51" s="318"/>
      <c r="JTZ51" s="318"/>
      <c r="JUA51" s="318"/>
      <c r="JUB51" s="318"/>
      <c r="JUC51" s="318"/>
      <c r="JUD51" s="318"/>
      <c r="JUE51" s="318"/>
      <c r="JUF51" s="318"/>
      <c r="JUG51" s="318"/>
      <c r="JUH51" s="318"/>
      <c r="JUI51" s="318"/>
      <c r="JUJ51" s="318"/>
      <c r="JUK51" s="318"/>
      <c r="JUL51" s="318"/>
      <c r="JUM51" s="318"/>
      <c r="JUN51" s="318"/>
      <c r="JUO51" s="318"/>
      <c r="JUP51" s="318"/>
      <c r="JUQ51" s="318"/>
      <c r="JUR51" s="318"/>
      <c r="JUS51" s="318"/>
      <c r="JUT51" s="318"/>
      <c r="JUU51" s="318"/>
      <c r="JUV51" s="318"/>
      <c r="JUW51" s="318"/>
      <c r="JUX51" s="318"/>
      <c r="JUY51" s="318"/>
      <c r="JUZ51" s="318"/>
      <c r="JVA51" s="318"/>
      <c r="JVB51" s="318"/>
      <c r="JVC51" s="318"/>
      <c r="JVD51" s="318"/>
      <c r="JVE51" s="318"/>
      <c r="JVF51" s="318"/>
      <c r="JVG51" s="318"/>
      <c r="JVH51" s="318"/>
      <c r="JVI51" s="318"/>
      <c r="JVJ51" s="318"/>
      <c r="JVK51" s="318"/>
      <c r="JVL51" s="318"/>
      <c r="JVM51" s="318"/>
      <c r="JVN51" s="318"/>
      <c r="JVO51" s="318"/>
      <c r="JVP51" s="318"/>
      <c r="JVQ51" s="318"/>
      <c r="JVR51" s="318"/>
      <c r="JVS51" s="318"/>
      <c r="JVT51" s="318"/>
      <c r="JVU51" s="318"/>
      <c r="JVV51" s="318"/>
      <c r="JVW51" s="318"/>
      <c r="JVX51" s="318"/>
      <c r="JVY51" s="318"/>
      <c r="JVZ51" s="318"/>
      <c r="JWA51" s="318"/>
      <c r="JWB51" s="318"/>
      <c r="JWC51" s="318"/>
      <c r="JWD51" s="318"/>
      <c r="JWE51" s="318"/>
      <c r="JWF51" s="318"/>
      <c r="JWG51" s="318"/>
      <c r="JWH51" s="318"/>
      <c r="JWI51" s="318"/>
      <c r="JWJ51" s="318"/>
      <c r="JWK51" s="318"/>
      <c r="JWL51" s="318"/>
      <c r="JWM51" s="318"/>
      <c r="JWN51" s="318"/>
      <c r="JWO51" s="318"/>
      <c r="JWP51" s="318"/>
      <c r="JWQ51" s="318"/>
      <c r="JWR51" s="318"/>
      <c r="JWS51" s="318"/>
      <c r="JWT51" s="318"/>
      <c r="JWU51" s="318"/>
      <c r="JWV51" s="318"/>
      <c r="JWW51" s="318"/>
      <c r="JWX51" s="318"/>
      <c r="JWY51" s="318"/>
      <c r="JWZ51" s="318"/>
      <c r="JXA51" s="318"/>
      <c r="JXB51" s="318"/>
      <c r="JXC51" s="318"/>
      <c r="JXD51" s="318"/>
      <c r="JXE51" s="318"/>
      <c r="JXF51" s="318"/>
      <c r="JXG51" s="318"/>
      <c r="JXH51" s="318"/>
      <c r="JXI51" s="318"/>
      <c r="JXJ51" s="318"/>
      <c r="JXK51" s="318"/>
      <c r="JXL51" s="318"/>
      <c r="JXM51" s="318"/>
      <c r="JXN51" s="318"/>
      <c r="JXO51" s="318"/>
      <c r="JXP51" s="318"/>
      <c r="JXQ51" s="318"/>
      <c r="JXR51" s="318"/>
      <c r="JXS51" s="318"/>
      <c r="JXT51" s="318"/>
      <c r="JXU51" s="318"/>
      <c r="JXV51" s="318"/>
      <c r="JXW51" s="318"/>
      <c r="JXX51" s="318"/>
      <c r="JXY51" s="318"/>
      <c r="JXZ51" s="318"/>
      <c r="JYA51" s="318"/>
      <c r="JYB51" s="318"/>
      <c r="JYC51" s="318"/>
      <c r="JYD51" s="318"/>
      <c r="JYE51" s="318"/>
      <c r="JYF51" s="318"/>
      <c r="JYG51" s="318"/>
      <c r="JYH51" s="318"/>
      <c r="JYI51" s="318"/>
      <c r="JYJ51" s="318"/>
      <c r="JYK51" s="318"/>
      <c r="JYL51" s="318"/>
      <c r="JYM51" s="318"/>
      <c r="JYN51" s="318"/>
      <c r="JYO51" s="318"/>
      <c r="JYP51" s="318"/>
      <c r="JYQ51" s="318"/>
      <c r="JYR51" s="318"/>
      <c r="JYS51" s="318"/>
      <c r="JYT51" s="318"/>
      <c r="JYU51" s="318"/>
      <c r="JYV51" s="318"/>
      <c r="JYW51" s="318"/>
      <c r="JYX51" s="318"/>
      <c r="JYY51" s="318"/>
      <c r="JYZ51" s="318"/>
      <c r="JZA51" s="318"/>
      <c r="JZB51" s="318"/>
      <c r="JZC51" s="318"/>
      <c r="JZD51" s="318"/>
      <c r="JZE51" s="318"/>
      <c r="JZF51" s="318"/>
      <c r="JZG51" s="318"/>
      <c r="JZH51" s="318"/>
      <c r="JZI51" s="318"/>
      <c r="JZJ51" s="318"/>
      <c r="JZK51" s="318"/>
      <c r="JZL51" s="318"/>
      <c r="JZM51" s="318"/>
      <c r="JZN51" s="318"/>
      <c r="JZO51" s="318"/>
      <c r="JZP51" s="318"/>
      <c r="JZQ51" s="318"/>
      <c r="JZR51" s="318"/>
      <c r="JZS51" s="318"/>
      <c r="JZT51" s="318"/>
      <c r="JZU51" s="318"/>
      <c r="JZV51" s="318"/>
      <c r="JZW51" s="318"/>
      <c r="JZX51" s="318"/>
      <c r="JZY51" s="318"/>
      <c r="JZZ51" s="318"/>
      <c r="KAA51" s="318"/>
      <c r="KAB51" s="318"/>
      <c r="KAC51" s="318"/>
      <c r="KAD51" s="318"/>
      <c r="KAE51" s="318"/>
      <c r="KAF51" s="318"/>
      <c r="KAG51" s="318"/>
      <c r="KAH51" s="318"/>
      <c r="KAI51" s="318"/>
      <c r="KAJ51" s="318"/>
      <c r="KAK51" s="318"/>
      <c r="KAL51" s="318"/>
      <c r="KAM51" s="318"/>
      <c r="KAN51" s="318"/>
      <c r="KAO51" s="318"/>
      <c r="KAP51" s="318"/>
      <c r="KAQ51" s="318"/>
      <c r="KAR51" s="318"/>
      <c r="KAS51" s="318"/>
      <c r="KAT51" s="318"/>
      <c r="KAU51" s="318"/>
      <c r="KAV51" s="318"/>
      <c r="KAW51" s="318"/>
      <c r="KAX51" s="318"/>
      <c r="KAY51" s="318"/>
      <c r="KAZ51" s="318"/>
      <c r="KBA51" s="318"/>
      <c r="KBB51" s="318"/>
      <c r="KBC51" s="318"/>
      <c r="KBD51" s="318"/>
      <c r="KBE51" s="318"/>
      <c r="KBF51" s="318"/>
      <c r="KBG51" s="318"/>
      <c r="KBH51" s="318"/>
      <c r="KBI51" s="318"/>
      <c r="KBJ51" s="318"/>
      <c r="KBK51" s="318"/>
      <c r="KBL51" s="318"/>
      <c r="KBM51" s="318"/>
      <c r="KBN51" s="318"/>
      <c r="KBO51" s="318"/>
      <c r="KBP51" s="318"/>
      <c r="KBQ51" s="318"/>
      <c r="KBR51" s="318"/>
      <c r="KBS51" s="318"/>
      <c r="KBT51" s="318"/>
      <c r="KBU51" s="318"/>
      <c r="KBV51" s="318"/>
      <c r="KBW51" s="318"/>
      <c r="KBX51" s="318"/>
      <c r="KBY51" s="318"/>
      <c r="KBZ51" s="318"/>
      <c r="KCA51" s="318"/>
      <c r="KCB51" s="318"/>
      <c r="KCC51" s="318"/>
      <c r="KCD51" s="318"/>
      <c r="KCE51" s="318"/>
      <c r="KCF51" s="318"/>
      <c r="KCG51" s="318"/>
      <c r="KCH51" s="318"/>
      <c r="KCI51" s="318"/>
      <c r="KCJ51" s="318"/>
      <c r="KCK51" s="318"/>
      <c r="KCL51" s="318"/>
      <c r="KCM51" s="318"/>
      <c r="KCN51" s="318"/>
      <c r="KCO51" s="318"/>
      <c r="KCP51" s="318"/>
      <c r="KCQ51" s="318"/>
      <c r="KCR51" s="318"/>
      <c r="KCS51" s="318"/>
      <c r="KCT51" s="318"/>
      <c r="KCU51" s="318"/>
      <c r="KCV51" s="318"/>
      <c r="KCW51" s="318"/>
      <c r="KCX51" s="318"/>
      <c r="KCY51" s="318"/>
      <c r="KCZ51" s="318"/>
      <c r="KDA51" s="318"/>
      <c r="KDB51" s="318"/>
      <c r="KDC51" s="318"/>
      <c r="KDD51" s="318"/>
      <c r="KDE51" s="318"/>
      <c r="KDF51" s="318"/>
      <c r="KDG51" s="318"/>
      <c r="KDH51" s="318"/>
      <c r="KDI51" s="318"/>
      <c r="KDJ51" s="318"/>
      <c r="KDK51" s="318"/>
      <c r="KDL51" s="318"/>
      <c r="KDM51" s="318"/>
      <c r="KDN51" s="318"/>
      <c r="KDO51" s="318"/>
      <c r="KDP51" s="318"/>
      <c r="KDQ51" s="318"/>
      <c r="KDR51" s="318"/>
      <c r="KDS51" s="318"/>
      <c r="KDT51" s="318"/>
      <c r="KDU51" s="318"/>
      <c r="KDV51" s="318"/>
      <c r="KDW51" s="318"/>
      <c r="KDX51" s="318"/>
      <c r="KDY51" s="318"/>
      <c r="KDZ51" s="318"/>
      <c r="KEA51" s="318"/>
      <c r="KEB51" s="318"/>
      <c r="KEC51" s="318"/>
      <c r="KED51" s="318"/>
      <c r="KEE51" s="318"/>
      <c r="KEF51" s="318"/>
      <c r="KEG51" s="318"/>
      <c r="KEH51" s="318"/>
      <c r="KEI51" s="318"/>
      <c r="KEJ51" s="318"/>
      <c r="KEK51" s="318"/>
      <c r="KEL51" s="318"/>
      <c r="KEM51" s="318"/>
      <c r="KEN51" s="318"/>
      <c r="KEO51" s="318"/>
      <c r="KEP51" s="318"/>
      <c r="KEQ51" s="318"/>
      <c r="KER51" s="318"/>
      <c r="KES51" s="318"/>
      <c r="KET51" s="318"/>
      <c r="KEU51" s="318"/>
      <c r="KEV51" s="318"/>
      <c r="KEW51" s="318"/>
      <c r="KEX51" s="318"/>
      <c r="KEY51" s="318"/>
      <c r="KEZ51" s="318"/>
      <c r="KFA51" s="318"/>
      <c r="KFB51" s="318"/>
      <c r="KFC51" s="318"/>
      <c r="KFD51" s="318"/>
      <c r="KFE51" s="318"/>
      <c r="KFF51" s="318"/>
      <c r="KFG51" s="318"/>
      <c r="KFH51" s="318"/>
      <c r="KFI51" s="318"/>
      <c r="KFJ51" s="318"/>
      <c r="KFK51" s="318"/>
      <c r="KFL51" s="318"/>
      <c r="KFM51" s="318"/>
      <c r="KFN51" s="318"/>
      <c r="KFO51" s="318"/>
      <c r="KFP51" s="318"/>
      <c r="KFQ51" s="318"/>
      <c r="KFR51" s="318"/>
      <c r="KFS51" s="318"/>
      <c r="KFT51" s="318"/>
      <c r="KFU51" s="318"/>
      <c r="KFV51" s="318"/>
      <c r="KFW51" s="318"/>
      <c r="KFX51" s="318"/>
      <c r="KFY51" s="318"/>
      <c r="KFZ51" s="318"/>
      <c r="KGA51" s="318"/>
      <c r="KGB51" s="318"/>
      <c r="KGC51" s="318"/>
      <c r="KGD51" s="318"/>
      <c r="KGE51" s="318"/>
      <c r="KGF51" s="318"/>
      <c r="KGG51" s="318"/>
      <c r="KGH51" s="318"/>
      <c r="KGI51" s="318"/>
      <c r="KGJ51" s="318"/>
      <c r="KGK51" s="318"/>
      <c r="KGL51" s="318"/>
      <c r="KGM51" s="318"/>
      <c r="KGN51" s="318"/>
      <c r="KGO51" s="318"/>
      <c r="KGP51" s="318"/>
      <c r="KGQ51" s="318"/>
      <c r="KGR51" s="318"/>
      <c r="KGS51" s="318"/>
      <c r="KGT51" s="318"/>
      <c r="KGU51" s="318"/>
      <c r="KGV51" s="318"/>
      <c r="KGW51" s="318"/>
      <c r="KGX51" s="318"/>
      <c r="KGY51" s="318"/>
      <c r="KGZ51" s="318"/>
      <c r="KHA51" s="318"/>
      <c r="KHB51" s="318"/>
      <c r="KHC51" s="318"/>
      <c r="KHD51" s="318"/>
      <c r="KHE51" s="318"/>
      <c r="KHF51" s="318"/>
      <c r="KHG51" s="318"/>
      <c r="KHH51" s="318"/>
      <c r="KHI51" s="318"/>
      <c r="KHJ51" s="318"/>
      <c r="KHK51" s="318"/>
      <c r="KHL51" s="318"/>
      <c r="KHM51" s="318"/>
      <c r="KHN51" s="318"/>
      <c r="KHO51" s="318"/>
      <c r="KHP51" s="318"/>
      <c r="KHQ51" s="318"/>
      <c r="KHR51" s="318"/>
      <c r="KHS51" s="318"/>
      <c r="KHT51" s="318"/>
      <c r="KHU51" s="318"/>
      <c r="KHV51" s="318"/>
      <c r="KHW51" s="318"/>
      <c r="KHX51" s="318"/>
      <c r="KHY51" s="318"/>
      <c r="KHZ51" s="318"/>
      <c r="KIA51" s="318"/>
      <c r="KIB51" s="318"/>
      <c r="KIC51" s="318"/>
      <c r="KID51" s="318"/>
      <c r="KIE51" s="318"/>
      <c r="KIF51" s="318"/>
      <c r="KIG51" s="318"/>
      <c r="KIH51" s="318"/>
      <c r="KII51" s="318"/>
      <c r="KIJ51" s="318"/>
      <c r="KIK51" s="318"/>
      <c r="KIL51" s="318"/>
      <c r="KIM51" s="318"/>
      <c r="KIN51" s="318"/>
      <c r="KIO51" s="318"/>
      <c r="KIP51" s="318"/>
      <c r="KIQ51" s="318"/>
      <c r="KIR51" s="318"/>
      <c r="KIS51" s="318"/>
      <c r="KIT51" s="318"/>
      <c r="KIU51" s="318"/>
      <c r="KIV51" s="318"/>
      <c r="KIW51" s="318"/>
      <c r="KIX51" s="318"/>
      <c r="KIY51" s="318"/>
      <c r="KIZ51" s="318"/>
      <c r="KJA51" s="318"/>
      <c r="KJB51" s="318"/>
      <c r="KJC51" s="318"/>
      <c r="KJD51" s="318"/>
      <c r="KJE51" s="318"/>
      <c r="KJF51" s="318"/>
      <c r="KJG51" s="318"/>
      <c r="KJH51" s="318"/>
      <c r="KJI51" s="318"/>
      <c r="KJJ51" s="318"/>
      <c r="KJK51" s="318"/>
      <c r="KJL51" s="318"/>
      <c r="KJM51" s="318"/>
      <c r="KJN51" s="318"/>
      <c r="KJO51" s="318"/>
      <c r="KJP51" s="318"/>
      <c r="KJQ51" s="318"/>
      <c r="KJR51" s="318"/>
      <c r="KJS51" s="318"/>
      <c r="KJT51" s="318"/>
      <c r="KJU51" s="318"/>
      <c r="KJV51" s="318"/>
      <c r="KJW51" s="318"/>
      <c r="KJX51" s="318"/>
      <c r="KJY51" s="318"/>
      <c r="KJZ51" s="318"/>
      <c r="KKA51" s="318"/>
      <c r="KKB51" s="318"/>
      <c r="KKC51" s="318"/>
      <c r="KKD51" s="318"/>
      <c r="KKE51" s="318"/>
      <c r="KKF51" s="318"/>
      <c r="KKG51" s="318"/>
      <c r="KKH51" s="318"/>
      <c r="KKI51" s="318"/>
      <c r="KKJ51" s="318"/>
      <c r="KKK51" s="318"/>
      <c r="KKL51" s="318"/>
      <c r="KKM51" s="318"/>
      <c r="KKN51" s="318"/>
      <c r="KKO51" s="318"/>
      <c r="KKP51" s="318"/>
      <c r="KKQ51" s="318"/>
      <c r="KKR51" s="318"/>
      <c r="KKS51" s="318"/>
      <c r="KKT51" s="318"/>
      <c r="KKU51" s="318"/>
      <c r="KKV51" s="318"/>
      <c r="KKW51" s="318"/>
      <c r="KKX51" s="318"/>
      <c r="KKY51" s="318"/>
      <c r="KKZ51" s="318"/>
      <c r="KLA51" s="318"/>
      <c r="KLB51" s="318"/>
      <c r="KLC51" s="318"/>
      <c r="KLD51" s="318"/>
      <c r="KLE51" s="318"/>
      <c r="KLF51" s="318"/>
      <c r="KLG51" s="318"/>
      <c r="KLH51" s="318"/>
      <c r="KLI51" s="318"/>
      <c r="KLJ51" s="318"/>
      <c r="KLK51" s="318"/>
      <c r="KLL51" s="318"/>
      <c r="KLM51" s="318"/>
      <c r="KLN51" s="318"/>
      <c r="KLO51" s="318"/>
      <c r="KLP51" s="318"/>
      <c r="KLQ51" s="318"/>
      <c r="KLR51" s="318"/>
      <c r="KLS51" s="318"/>
      <c r="KLT51" s="318"/>
      <c r="KLU51" s="318"/>
      <c r="KLV51" s="318"/>
      <c r="KLW51" s="318"/>
      <c r="KLX51" s="318"/>
      <c r="KLY51" s="318"/>
      <c r="KLZ51" s="318"/>
      <c r="KMA51" s="318"/>
      <c r="KMB51" s="318"/>
      <c r="KMC51" s="318"/>
      <c r="KMD51" s="318"/>
      <c r="KME51" s="318"/>
      <c r="KMF51" s="318"/>
      <c r="KMG51" s="318"/>
      <c r="KMH51" s="318"/>
      <c r="KMI51" s="318"/>
      <c r="KMJ51" s="318"/>
      <c r="KMK51" s="318"/>
      <c r="KML51" s="318"/>
      <c r="KMM51" s="318"/>
      <c r="KMN51" s="318"/>
      <c r="KMO51" s="318"/>
      <c r="KMP51" s="318"/>
      <c r="KMQ51" s="318"/>
      <c r="KMR51" s="318"/>
      <c r="KMS51" s="318"/>
      <c r="KMT51" s="318"/>
      <c r="KMU51" s="318"/>
      <c r="KMV51" s="318"/>
      <c r="KMW51" s="318"/>
      <c r="KMX51" s="318"/>
      <c r="KMY51" s="318"/>
      <c r="KMZ51" s="318"/>
      <c r="KNA51" s="318"/>
      <c r="KNB51" s="318"/>
      <c r="KNC51" s="318"/>
      <c r="KND51" s="318"/>
      <c r="KNE51" s="318"/>
      <c r="KNF51" s="318"/>
      <c r="KNG51" s="318"/>
      <c r="KNH51" s="318"/>
      <c r="KNI51" s="318"/>
      <c r="KNJ51" s="318"/>
      <c r="KNK51" s="318"/>
      <c r="KNL51" s="318"/>
      <c r="KNM51" s="318"/>
      <c r="KNN51" s="318"/>
      <c r="KNO51" s="318"/>
      <c r="KNP51" s="318"/>
      <c r="KNQ51" s="318"/>
      <c r="KNR51" s="318"/>
      <c r="KNS51" s="318"/>
      <c r="KNT51" s="318"/>
      <c r="KNU51" s="318"/>
      <c r="KNV51" s="318"/>
      <c r="KNW51" s="318"/>
      <c r="KNX51" s="318"/>
      <c r="KNY51" s="318"/>
      <c r="KNZ51" s="318"/>
      <c r="KOA51" s="318"/>
      <c r="KOB51" s="318"/>
      <c r="KOC51" s="318"/>
      <c r="KOD51" s="318"/>
      <c r="KOE51" s="318"/>
      <c r="KOF51" s="318"/>
      <c r="KOG51" s="318"/>
      <c r="KOH51" s="318"/>
      <c r="KOI51" s="318"/>
      <c r="KOJ51" s="318"/>
      <c r="KOK51" s="318"/>
      <c r="KOL51" s="318"/>
      <c r="KOM51" s="318"/>
      <c r="KON51" s="318"/>
      <c r="KOO51" s="318"/>
      <c r="KOP51" s="318"/>
      <c r="KOQ51" s="318"/>
      <c r="KOR51" s="318"/>
      <c r="KOS51" s="318"/>
      <c r="KOT51" s="318"/>
      <c r="KOU51" s="318"/>
      <c r="KOV51" s="318"/>
      <c r="KOW51" s="318"/>
      <c r="KOX51" s="318"/>
      <c r="KOY51" s="318"/>
      <c r="KOZ51" s="318"/>
      <c r="KPA51" s="318"/>
      <c r="KPB51" s="318"/>
      <c r="KPC51" s="318"/>
      <c r="KPD51" s="318"/>
      <c r="KPE51" s="318"/>
      <c r="KPF51" s="318"/>
      <c r="KPG51" s="318"/>
      <c r="KPH51" s="318"/>
      <c r="KPI51" s="318"/>
      <c r="KPJ51" s="318"/>
      <c r="KPK51" s="318"/>
      <c r="KPL51" s="318"/>
      <c r="KPM51" s="318"/>
      <c r="KPN51" s="318"/>
      <c r="KPO51" s="318"/>
      <c r="KPP51" s="318"/>
      <c r="KPQ51" s="318"/>
      <c r="KPR51" s="318"/>
      <c r="KPS51" s="318"/>
      <c r="KPT51" s="318"/>
      <c r="KPU51" s="318"/>
      <c r="KPV51" s="318"/>
      <c r="KPW51" s="318"/>
      <c r="KPX51" s="318"/>
      <c r="KPY51" s="318"/>
      <c r="KPZ51" s="318"/>
      <c r="KQA51" s="318"/>
      <c r="KQB51" s="318"/>
      <c r="KQC51" s="318"/>
      <c r="KQD51" s="318"/>
      <c r="KQE51" s="318"/>
      <c r="KQF51" s="318"/>
      <c r="KQG51" s="318"/>
      <c r="KQH51" s="318"/>
      <c r="KQI51" s="318"/>
      <c r="KQJ51" s="318"/>
      <c r="KQK51" s="318"/>
      <c r="KQL51" s="318"/>
      <c r="KQM51" s="318"/>
      <c r="KQN51" s="318"/>
      <c r="KQO51" s="318"/>
      <c r="KQP51" s="318"/>
      <c r="KQQ51" s="318"/>
      <c r="KQR51" s="318"/>
      <c r="KQS51" s="318"/>
      <c r="KQT51" s="318"/>
      <c r="KQU51" s="318"/>
      <c r="KQV51" s="318"/>
      <c r="KQW51" s="318"/>
      <c r="KQX51" s="318"/>
      <c r="KQY51" s="318"/>
      <c r="KQZ51" s="318"/>
      <c r="KRA51" s="318"/>
      <c r="KRB51" s="318"/>
      <c r="KRC51" s="318"/>
      <c r="KRD51" s="318"/>
      <c r="KRE51" s="318"/>
      <c r="KRF51" s="318"/>
      <c r="KRG51" s="318"/>
      <c r="KRH51" s="318"/>
      <c r="KRI51" s="318"/>
      <c r="KRJ51" s="318"/>
      <c r="KRK51" s="318"/>
      <c r="KRL51" s="318"/>
      <c r="KRM51" s="318"/>
      <c r="KRN51" s="318"/>
      <c r="KRO51" s="318"/>
      <c r="KRP51" s="318"/>
      <c r="KRQ51" s="318"/>
      <c r="KRR51" s="318"/>
      <c r="KRS51" s="318"/>
      <c r="KRT51" s="318"/>
      <c r="KRU51" s="318"/>
      <c r="KRV51" s="318"/>
      <c r="KRW51" s="318"/>
      <c r="KRX51" s="318"/>
      <c r="KRY51" s="318"/>
      <c r="KRZ51" s="318"/>
      <c r="KSA51" s="318"/>
      <c r="KSB51" s="318"/>
      <c r="KSC51" s="318"/>
      <c r="KSD51" s="318"/>
      <c r="KSE51" s="318"/>
      <c r="KSF51" s="318"/>
      <c r="KSG51" s="318"/>
      <c r="KSH51" s="318"/>
      <c r="KSI51" s="318"/>
      <c r="KSJ51" s="318"/>
      <c r="KSK51" s="318"/>
      <c r="KSL51" s="318"/>
      <c r="KSM51" s="318"/>
      <c r="KSN51" s="318"/>
      <c r="KSO51" s="318"/>
      <c r="KSP51" s="318"/>
      <c r="KSQ51" s="318"/>
      <c r="KSR51" s="318"/>
      <c r="KSS51" s="318"/>
      <c r="KST51" s="318"/>
      <c r="KSU51" s="318"/>
      <c r="KSV51" s="318"/>
      <c r="KSW51" s="318"/>
      <c r="KSX51" s="318"/>
      <c r="KSY51" s="318"/>
      <c r="KSZ51" s="318"/>
      <c r="KTA51" s="318"/>
      <c r="KTB51" s="318"/>
      <c r="KTC51" s="318"/>
      <c r="KTD51" s="318"/>
      <c r="KTE51" s="318"/>
      <c r="KTF51" s="318"/>
      <c r="KTG51" s="318"/>
      <c r="KTH51" s="318"/>
      <c r="KTI51" s="318"/>
      <c r="KTJ51" s="318"/>
      <c r="KTK51" s="318"/>
      <c r="KTL51" s="318"/>
      <c r="KTM51" s="318"/>
      <c r="KTN51" s="318"/>
      <c r="KTO51" s="318"/>
      <c r="KTP51" s="318"/>
      <c r="KTQ51" s="318"/>
      <c r="KTR51" s="318"/>
      <c r="KTS51" s="318"/>
      <c r="KTT51" s="318"/>
      <c r="KTU51" s="318"/>
      <c r="KTV51" s="318"/>
      <c r="KTW51" s="318"/>
      <c r="KTX51" s="318"/>
      <c r="KTY51" s="318"/>
      <c r="KTZ51" s="318"/>
      <c r="KUA51" s="318"/>
      <c r="KUB51" s="318"/>
      <c r="KUC51" s="318"/>
      <c r="KUD51" s="318"/>
      <c r="KUE51" s="318"/>
      <c r="KUF51" s="318"/>
      <c r="KUG51" s="318"/>
      <c r="KUH51" s="318"/>
      <c r="KUI51" s="318"/>
      <c r="KUJ51" s="318"/>
      <c r="KUK51" s="318"/>
      <c r="KUL51" s="318"/>
      <c r="KUM51" s="318"/>
      <c r="KUN51" s="318"/>
      <c r="KUO51" s="318"/>
      <c r="KUP51" s="318"/>
      <c r="KUQ51" s="318"/>
      <c r="KUR51" s="318"/>
      <c r="KUS51" s="318"/>
      <c r="KUT51" s="318"/>
      <c r="KUU51" s="318"/>
      <c r="KUV51" s="318"/>
      <c r="KUW51" s="318"/>
      <c r="KUX51" s="318"/>
      <c r="KUY51" s="318"/>
      <c r="KUZ51" s="318"/>
      <c r="KVA51" s="318"/>
      <c r="KVB51" s="318"/>
      <c r="KVC51" s="318"/>
      <c r="KVD51" s="318"/>
      <c r="KVE51" s="318"/>
      <c r="KVF51" s="318"/>
      <c r="KVG51" s="318"/>
      <c r="KVH51" s="318"/>
      <c r="KVI51" s="318"/>
      <c r="KVJ51" s="318"/>
      <c r="KVK51" s="318"/>
      <c r="KVL51" s="318"/>
      <c r="KVM51" s="318"/>
      <c r="KVN51" s="318"/>
      <c r="KVO51" s="318"/>
      <c r="KVP51" s="318"/>
      <c r="KVQ51" s="318"/>
      <c r="KVR51" s="318"/>
      <c r="KVS51" s="318"/>
      <c r="KVT51" s="318"/>
      <c r="KVU51" s="318"/>
      <c r="KVV51" s="318"/>
      <c r="KVW51" s="318"/>
      <c r="KVX51" s="318"/>
      <c r="KVY51" s="318"/>
      <c r="KVZ51" s="318"/>
      <c r="KWA51" s="318"/>
      <c r="KWB51" s="318"/>
      <c r="KWC51" s="318"/>
      <c r="KWD51" s="318"/>
      <c r="KWE51" s="318"/>
      <c r="KWF51" s="318"/>
      <c r="KWG51" s="318"/>
      <c r="KWH51" s="318"/>
      <c r="KWI51" s="318"/>
      <c r="KWJ51" s="318"/>
      <c r="KWK51" s="318"/>
      <c r="KWL51" s="318"/>
      <c r="KWM51" s="318"/>
      <c r="KWN51" s="318"/>
      <c r="KWO51" s="318"/>
      <c r="KWP51" s="318"/>
      <c r="KWQ51" s="318"/>
      <c r="KWR51" s="318"/>
      <c r="KWS51" s="318"/>
      <c r="KWT51" s="318"/>
      <c r="KWU51" s="318"/>
      <c r="KWV51" s="318"/>
      <c r="KWW51" s="318"/>
      <c r="KWX51" s="318"/>
      <c r="KWY51" s="318"/>
      <c r="KWZ51" s="318"/>
      <c r="KXA51" s="318"/>
      <c r="KXB51" s="318"/>
      <c r="KXC51" s="318"/>
      <c r="KXD51" s="318"/>
      <c r="KXE51" s="318"/>
      <c r="KXF51" s="318"/>
      <c r="KXG51" s="318"/>
      <c r="KXH51" s="318"/>
      <c r="KXI51" s="318"/>
      <c r="KXJ51" s="318"/>
      <c r="KXK51" s="318"/>
      <c r="KXL51" s="318"/>
      <c r="KXM51" s="318"/>
      <c r="KXN51" s="318"/>
      <c r="KXO51" s="318"/>
      <c r="KXP51" s="318"/>
      <c r="KXQ51" s="318"/>
      <c r="KXR51" s="318"/>
      <c r="KXS51" s="318"/>
      <c r="KXT51" s="318"/>
      <c r="KXU51" s="318"/>
      <c r="KXV51" s="318"/>
      <c r="KXW51" s="318"/>
      <c r="KXX51" s="318"/>
      <c r="KXY51" s="318"/>
      <c r="KXZ51" s="318"/>
      <c r="KYA51" s="318"/>
      <c r="KYB51" s="318"/>
      <c r="KYC51" s="318"/>
      <c r="KYD51" s="318"/>
      <c r="KYE51" s="318"/>
      <c r="KYF51" s="318"/>
      <c r="KYG51" s="318"/>
      <c r="KYH51" s="318"/>
      <c r="KYI51" s="318"/>
      <c r="KYJ51" s="318"/>
      <c r="KYK51" s="318"/>
      <c r="KYL51" s="318"/>
      <c r="KYM51" s="318"/>
      <c r="KYN51" s="318"/>
      <c r="KYO51" s="318"/>
      <c r="KYP51" s="318"/>
      <c r="KYQ51" s="318"/>
      <c r="KYR51" s="318"/>
      <c r="KYS51" s="318"/>
      <c r="KYT51" s="318"/>
      <c r="KYU51" s="318"/>
      <c r="KYV51" s="318"/>
      <c r="KYW51" s="318"/>
      <c r="KYX51" s="318"/>
      <c r="KYY51" s="318"/>
      <c r="KYZ51" s="318"/>
      <c r="KZA51" s="318"/>
      <c r="KZB51" s="318"/>
      <c r="KZC51" s="318"/>
      <c r="KZD51" s="318"/>
      <c r="KZE51" s="318"/>
      <c r="KZF51" s="318"/>
      <c r="KZG51" s="318"/>
      <c r="KZH51" s="318"/>
      <c r="KZI51" s="318"/>
      <c r="KZJ51" s="318"/>
      <c r="KZK51" s="318"/>
      <c r="KZL51" s="318"/>
      <c r="KZM51" s="318"/>
      <c r="KZN51" s="318"/>
      <c r="KZO51" s="318"/>
      <c r="KZP51" s="318"/>
      <c r="KZQ51" s="318"/>
      <c r="KZR51" s="318"/>
      <c r="KZS51" s="318"/>
      <c r="KZT51" s="318"/>
      <c r="KZU51" s="318"/>
      <c r="KZV51" s="318"/>
      <c r="KZW51" s="318"/>
      <c r="KZX51" s="318"/>
      <c r="KZY51" s="318"/>
      <c r="KZZ51" s="318"/>
      <c r="LAA51" s="318"/>
      <c r="LAB51" s="318"/>
      <c r="LAC51" s="318"/>
      <c r="LAD51" s="318"/>
      <c r="LAE51" s="318"/>
      <c r="LAF51" s="318"/>
      <c r="LAG51" s="318"/>
      <c r="LAH51" s="318"/>
      <c r="LAI51" s="318"/>
      <c r="LAJ51" s="318"/>
      <c r="LAK51" s="318"/>
      <c r="LAL51" s="318"/>
      <c r="LAM51" s="318"/>
      <c r="LAN51" s="318"/>
      <c r="LAO51" s="318"/>
      <c r="LAP51" s="318"/>
      <c r="LAQ51" s="318"/>
      <c r="LAR51" s="318"/>
      <c r="LAS51" s="318"/>
      <c r="LAT51" s="318"/>
      <c r="LAU51" s="318"/>
      <c r="LAV51" s="318"/>
      <c r="LAW51" s="318"/>
      <c r="LAX51" s="318"/>
      <c r="LAY51" s="318"/>
      <c r="LAZ51" s="318"/>
      <c r="LBA51" s="318"/>
      <c r="LBB51" s="318"/>
      <c r="LBC51" s="318"/>
      <c r="LBD51" s="318"/>
      <c r="LBE51" s="318"/>
      <c r="LBF51" s="318"/>
      <c r="LBG51" s="318"/>
      <c r="LBH51" s="318"/>
      <c r="LBI51" s="318"/>
      <c r="LBJ51" s="318"/>
      <c r="LBK51" s="318"/>
      <c r="LBL51" s="318"/>
      <c r="LBM51" s="318"/>
      <c r="LBN51" s="318"/>
      <c r="LBO51" s="318"/>
      <c r="LBP51" s="318"/>
      <c r="LBQ51" s="318"/>
      <c r="LBR51" s="318"/>
      <c r="LBS51" s="318"/>
      <c r="LBT51" s="318"/>
      <c r="LBU51" s="318"/>
      <c r="LBV51" s="318"/>
      <c r="LBW51" s="318"/>
      <c r="LBX51" s="318"/>
      <c r="LBY51" s="318"/>
      <c r="LBZ51" s="318"/>
      <c r="LCA51" s="318"/>
      <c r="LCB51" s="318"/>
      <c r="LCC51" s="318"/>
      <c r="LCD51" s="318"/>
      <c r="LCE51" s="318"/>
      <c r="LCF51" s="318"/>
      <c r="LCG51" s="318"/>
      <c r="LCH51" s="318"/>
      <c r="LCI51" s="318"/>
      <c r="LCJ51" s="318"/>
      <c r="LCK51" s="318"/>
      <c r="LCL51" s="318"/>
      <c r="LCM51" s="318"/>
      <c r="LCN51" s="318"/>
      <c r="LCO51" s="318"/>
      <c r="LCP51" s="318"/>
      <c r="LCQ51" s="318"/>
      <c r="LCR51" s="318"/>
      <c r="LCS51" s="318"/>
      <c r="LCT51" s="318"/>
      <c r="LCU51" s="318"/>
      <c r="LCV51" s="318"/>
      <c r="LCW51" s="318"/>
      <c r="LCX51" s="318"/>
      <c r="LCY51" s="318"/>
      <c r="LCZ51" s="318"/>
      <c r="LDA51" s="318"/>
      <c r="LDB51" s="318"/>
      <c r="LDC51" s="318"/>
      <c r="LDD51" s="318"/>
      <c r="LDE51" s="318"/>
      <c r="LDF51" s="318"/>
      <c r="LDG51" s="318"/>
      <c r="LDH51" s="318"/>
      <c r="LDI51" s="318"/>
      <c r="LDJ51" s="318"/>
      <c r="LDK51" s="318"/>
      <c r="LDL51" s="318"/>
      <c r="LDM51" s="318"/>
      <c r="LDN51" s="318"/>
      <c r="LDO51" s="318"/>
      <c r="LDP51" s="318"/>
      <c r="LDQ51" s="318"/>
      <c r="LDR51" s="318"/>
      <c r="LDS51" s="318"/>
      <c r="LDT51" s="318"/>
      <c r="LDU51" s="318"/>
      <c r="LDV51" s="318"/>
      <c r="LDW51" s="318"/>
      <c r="LDX51" s="318"/>
      <c r="LDY51" s="318"/>
      <c r="LDZ51" s="318"/>
      <c r="LEA51" s="318"/>
      <c r="LEB51" s="318"/>
      <c r="LEC51" s="318"/>
      <c r="LED51" s="318"/>
      <c r="LEE51" s="318"/>
      <c r="LEF51" s="318"/>
      <c r="LEG51" s="318"/>
      <c r="LEH51" s="318"/>
      <c r="LEI51" s="318"/>
      <c r="LEJ51" s="318"/>
      <c r="LEK51" s="318"/>
      <c r="LEL51" s="318"/>
      <c r="LEM51" s="318"/>
      <c r="LEN51" s="318"/>
      <c r="LEO51" s="318"/>
      <c r="LEP51" s="318"/>
      <c r="LEQ51" s="318"/>
      <c r="LER51" s="318"/>
      <c r="LES51" s="318"/>
      <c r="LET51" s="318"/>
      <c r="LEU51" s="318"/>
      <c r="LEV51" s="318"/>
      <c r="LEW51" s="318"/>
      <c r="LEX51" s="318"/>
      <c r="LEY51" s="318"/>
      <c r="LEZ51" s="318"/>
      <c r="LFA51" s="318"/>
      <c r="LFB51" s="318"/>
      <c r="LFC51" s="318"/>
      <c r="LFD51" s="318"/>
      <c r="LFE51" s="318"/>
      <c r="LFF51" s="318"/>
      <c r="LFG51" s="318"/>
      <c r="LFH51" s="318"/>
      <c r="LFI51" s="318"/>
      <c r="LFJ51" s="318"/>
      <c r="LFK51" s="318"/>
      <c r="LFL51" s="318"/>
      <c r="LFM51" s="318"/>
      <c r="LFN51" s="318"/>
      <c r="LFO51" s="318"/>
      <c r="LFP51" s="318"/>
      <c r="LFQ51" s="318"/>
      <c r="LFR51" s="318"/>
      <c r="LFS51" s="318"/>
      <c r="LFT51" s="318"/>
      <c r="LFU51" s="318"/>
      <c r="LFV51" s="318"/>
      <c r="LFW51" s="318"/>
      <c r="LFX51" s="318"/>
      <c r="LFY51" s="318"/>
      <c r="LFZ51" s="318"/>
      <c r="LGA51" s="318"/>
      <c r="LGB51" s="318"/>
      <c r="LGC51" s="318"/>
      <c r="LGD51" s="318"/>
      <c r="LGE51" s="318"/>
      <c r="LGF51" s="318"/>
      <c r="LGG51" s="318"/>
      <c r="LGH51" s="318"/>
      <c r="LGI51" s="318"/>
      <c r="LGJ51" s="318"/>
      <c r="LGK51" s="318"/>
      <c r="LGL51" s="318"/>
      <c r="LGM51" s="318"/>
      <c r="LGN51" s="318"/>
      <c r="LGO51" s="318"/>
      <c r="LGP51" s="318"/>
      <c r="LGQ51" s="318"/>
      <c r="LGR51" s="318"/>
      <c r="LGS51" s="318"/>
      <c r="LGT51" s="318"/>
      <c r="LGU51" s="318"/>
      <c r="LGV51" s="318"/>
      <c r="LGW51" s="318"/>
      <c r="LGX51" s="318"/>
      <c r="LGY51" s="318"/>
      <c r="LGZ51" s="318"/>
      <c r="LHA51" s="318"/>
      <c r="LHB51" s="318"/>
      <c r="LHC51" s="318"/>
      <c r="LHD51" s="318"/>
      <c r="LHE51" s="318"/>
      <c r="LHF51" s="318"/>
      <c r="LHG51" s="318"/>
      <c r="LHH51" s="318"/>
      <c r="LHI51" s="318"/>
      <c r="LHJ51" s="318"/>
      <c r="LHK51" s="318"/>
      <c r="LHL51" s="318"/>
      <c r="LHM51" s="318"/>
      <c r="LHN51" s="318"/>
      <c r="LHO51" s="318"/>
      <c r="LHP51" s="318"/>
      <c r="LHQ51" s="318"/>
      <c r="LHR51" s="318"/>
      <c r="LHS51" s="318"/>
      <c r="LHT51" s="318"/>
      <c r="LHU51" s="318"/>
      <c r="LHV51" s="318"/>
      <c r="LHW51" s="318"/>
      <c r="LHX51" s="318"/>
      <c r="LHY51" s="318"/>
      <c r="LHZ51" s="318"/>
      <c r="LIA51" s="318"/>
      <c r="LIB51" s="318"/>
      <c r="LIC51" s="318"/>
      <c r="LID51" s="318"/>
      <c r="LIE51" s="318"/>
      <c r="LIF51" s="318"/>
      <c r="LIG51" s="318"/>
      <c r="LIH51" s="318"/>
      <c r="LII51" s="318"/>
      <c r="LIJ51" s="318"/>
      <c r="LIK51" s="318"/>
      <c r="LIL51" s="318"/>
      <c r="LIM51" s="318"/>
      <c r="LIN51" s="318"/>
      <c r="LIO51" s="318"/>
      <c r="LIP51" s="318"/>
      <c r="LIQ51" s="318"/>
      <c r="LIR51" s="318"/>
      <c r="LIS51" s="318"/>
      <c r="LIT51" s="318"/>
      <c r="LIU51" s="318"/>
      <c r="LIV51" s="318"/>
      <c r="LIW51" s="318"/>
      <c r="LIX51" s="318"/>
      <c r="LIY51" s="318"/>
      <c r="LIZ51" s="318"/>
      <c r="LJA51" s="318"/>
      <c r="LJB51" s="318"/>
      <c r="LJC51" s="318"/>
      <c r="LJD51" s="318"/>
      <c r="LJE51" s="318"/>
      <c r="LJF51" s="318"/>
      <c r="LJG51" s="318"/>
      <c r="LJH51" s="318"/>
      <c r="LJI51" s="318"/>
      <c r="LJJ51" s="318"/>
      <c r="LJK51" s="318"/>
      <c r="LJL51" s="318"/>
      <c r="LJM51" s="318"/>
      <c r="LJN51" s="318"/>
      <c r="LJO51" s="318"/>
      <c r="LJP51" s="318"/>
      <c r="LJQ51" s="318"/>
      <c r="LJR51" s="318"/>
      <c r="LJS51" s="318"/>
      <c r="LJT51" s="318"/>
      <c r="LJU51" s="318"/>
      <c r="LJV51" s="318"/>
      <c r="LJW51" s="318"/>
      <c r="LJX51" s="318"/>
      <c r="LJY51" s="318"/>
      <c r="LJZ51" s="318"/>
      <c r="LKA51" s="318"/>
      <c r="LKB51" s="318"/>
      <c r="LKC51" s="318"/>
      <c r="LKD51" s="318"/>
      <c r="LKE51" s="318"/>
      <c r="LKF51" s="318"/>
      <c r="LKG51" s="318"/>
      <c r="LKH51" s="318"/>
      <c r="LKI51" s="318"/>
      <c r="LKJ51" s="318"/>
      <c r="LKK51" s="318"/>
      <c r="LKL51" s="318"/>
      <c r="LKM51" s="318"/>
      <c r="LKN51" s="318"/>
      <c r="LKO51" s="318"/>
      <c r="LKP51" s="318"/>
      <c r="LKQ51" s="318"/>
      <c r="LKR51" s="318"/>
      <c r="LKS51" s="318"/>
      <c r="LKT51" s="318"/>
      <c r="LKU51" s="318"/>
      <c r="LKV51" s="318"/>
      <c r="LKW51" s="318"/>
      <c r="LKX51" s="318"/>
      <c r="LKY51" s="318"/>
      <c r="LKZ51" s="318"/>
      <c r="LLA51" s="318"/>
      <c r="LLB51" s="318"/>
      <c r="LLC51" s="318"/>
      <c r="LLD51" s="318"/>
      <c r="LLE51" s="318"/>
      <c r="LLF51" s="318"/>
      <c r="LLG51" s="318"/>
      <c r="LLH51" s="318"/>
      <c r="LLI51" s="318"/>
      <c r="LLJ51" s="318"/>
      <c r="LLK51" s="318"/>
      <c r="LLL51" s="318"/>
      <c r="LLM51" s="318"/>
      <c r="LLN51" s="318"/>
      <c r="LLO51" s="318"/>
      <c r="LLP51" s="318"/>
      <c r="LLQ51" s="318"/>
      <c r="LLR51" s="318"/>
      <c r="LLS51" s="318"/>
      <c r="LLT51" s="318"/>
      <c r="LLU51" s="318"/>
      <c r="LLV51" s="318"/>
      <c r="LLW51" s="318"/>
      <c r="LLX51" s="318"/>
      <c r="LLY51" s="318"/>
      <c r="LLZ51" s="318"/>
      <c r="LMA51" s="318"/>
      <c r="LMB51" s="318"/>
      <c r="LMC51" s="318"/>
      <c r="LMD51" s="318"/>
      <c r="LME51" s="318"/>
      <c r="LMF51" s="318"/>
      <c r="LMG51" s="318"/>
      <c r="LMH51" s="318"/>
      <c r="LMI51" s="318"/>
      <c r="LMJ51" s="318"/>
      <c r="LMK51" s="318"/>
      <c r="LML51" s="318"/>
      <c r="LMM51" s="318"/>
      <c r="LMN51" s="318"/>
      <c r="LMO51" s="318"/>
      <c r="LMP51" s="318"/>
      <c r="LMQ51" s="318"/>
      <c r="LMR51" s="318"/>
      <c r="LMS51" s="318"/>
      <c r="LMT51" s="318"/>
      <c r="LMU51" s="318"/>
      <c r="LMV51" s="318"/>
      <c r="LMW51" s="318"/>
      <c r="LMX51" s="318"/>
      <c r="LMY51" s="318"/>
      <c r="LMZ51" s="318"/>
      <c r="LNA51" s="318"/>
      <c r="LNB51" s="318"/>
      <c r="LNC51" s="318"/>
      <c r="LND51" s="318"/>
      <c r="LNE51" s="318"/>
      <c r="LNF51" s="318"/>
      <c r="LNG51" s="318"/>
      <c r="LNH51" s="318"/>
      <c r="LNI51" s="318"/>
      <c r="LNJ51" s="318"/>
      <c r="LNK51" s="318"/>
      <c r="LNL51" s="318"/>
      <c r="LNM51" s="318"/>
      <c r="LNN51" s="318"/>
      <c r="LNO51" s="318"/>
      <c r="LNP51" s="318"/>
      <c r="LNQ51" s="318"/>
      <c r="LNR51" s="318"/>
      <c r="LNS51" s="318"/>
      <c r="LNT51" s="318"/>
      <c r="LNU51" s="318"/>
      <c r="LNV51" s="318"/>
      <c r="LNW51" s="318"/>
      <c r="LNX51" s="318"/>
      <c r="LNY51" s="318"/>
      <c r="LNZ51" s="318"/>
      <c r="LOA51" s="318"/>
      <c r="LOB51" s="318"/>
      <c r="LOC51" s="318"/>
      <c r="LOD51" s="318"/>
      <c r="LOE51" s="318"/>
      <c r="LOF51" s="318"/>
      <c r="LOG51" s="318"/>
      <c r="LOH51" s="318"/>
      <c r="LOI51" s="318"/>
      <c r="LOJ51" s="318"/>
      <c r="LOK51" s="318"/>
      <c r="LOL51" s="318"/>
      <c r="LOM51" s="318"/>
      <c r="LON51" s="318"/>
      <c r="LOO51" s="318"/>
      <c r="LOP51" s="318"/>
      <c r="LOQ51" s="318"/>
      <c r="LOR51" s="318"/>
      <c r="LOS51" s="318"/>
      <c r="LOT51" s="318"/>
      <c r="LOU51" s="318"/>
      <c r="LOV51" s="318"/>
      <c r="LOW51" s="318"/>
      <c r="LOX51" s="318"/>
      <c r="LOY51" s="318"/>
      <c r="LOZ51" s="318"/>
      <c r="LPA51" s="318"/>
      <c r="LPB51" s="318"/>
      <c r="LPC51" s="318"/>
      <c r="LPD51" s="318"/>
      <c r="LPE51" s="318"/>
      <c r="LPF51" s="318"/>
      <c r="LPG51" s="318"/>
      <c r="LPH51" s="318"/>
      <c r="LPI51" s="318"/>
      <c r="LPJ51" s="318"/>
      <c r="LPK51" s="318"/>
      <c r="LPL51" s="318"/>
      <c r="LPM51" s="318"/>
      <c r="LPN51" s="318"/>
      <c r="LPO51" s="318"/>
      <c r="LPP51" s="318"/>
      <c r="LPQ51" s="318"/>
      <c r="LPR51" s="318"/>
      <c r="LPS51" s="318"/>
      <c r="LPT51" s="318"/>
      <c r="LPU51" s="318"/>
      <c r="LPV51" s="318"/>
      <c r="LPW51" s="318"/>
      <c r="LPX51" s="318"/>
      <c r="LPY51" s="318"/>
      <c r="LPZ51" s="318"/>
      <c r="LQA51" s="318"/>
      <c r="LQB51" s="318"/>
      <c r="LQC51" s="318"/>
      <c r="LQD51" s="318"/>
      <c r="LQE51" s="318"/>
      <c r="LQF51" s="318"/>
      <c r="LQG51" s="318"/>
      <c r="LQH51" s="318"/>
      <c r="LQI51" s="318"/>
      <c r="LQJ51" s="318"/>
      <c r="LQK51" s="318"/>
      <c r="LQL51" s="318"/>
      <c r="LQM51" s="318"/>
      <c r="LQN51" s="318"/>
      <c r="LQO51" s="318"/>
      <c r="LQP51" s="318"/>
      <c r="LQQ51" s="318"/>
      <c r="LQR51" s="318"/>
      <c r="LQS51" s="318"/>
      <c r="LQT51" s="318"/>
      <c r="LQU51" s="318"/>
      <c r="LQV51" s="318"/>
      <c r="LQW51" s="318"/>
      <c r="LQX51" s="318"/>
      <c r="LQY51" s="318"/>
      <c r="LQZ51" s="318"/>
      <c r="LRA51" s="318"/>
      <c r="LRB51" s="318"/>
      <c r="LRC51" s="318"/>
      <c r="LRD51" s="318"/>
      <c r="LRE51" s="318"/>
      <c r="LRF51" s="318"/>
      <c r="LRG51" s="318"/>
      <c r="LRH51" s="318"/>
      <c r="LRI51" s="318"/>
      <c r="LRJ51" s="318"/>
      <c r="LRK51" s="318"/>
      <c r="LRL51" s="318"/>
      <c r="LRM51" s="318"/>
      <c r="LRN51" s="318"/>
      <c r="LRO51" s="318"/>
      <c r="LRP51" s="318"/>
      <c r="LRQ51" s="318"/>
      <c r="LRR51" s="318"/>
      <c r="LRS51" s="318"/>
      <c r="LRT51" s="318"/>
      <c r="LRU51" s="318"/>
      <c r="LRV51" s="318"/>
      <c r="LRW51" s="318"/>
      <c r="LRX51" s="318"/>
      <c r="LRY51" s="318"/>
      <c r="LRZ51" s="318"/>
      <c r="LSA51" s="318"/>
      <c r="LSB51" s="318"/>
      <c r="LSC51" s="318"/>
      <c r="LSD51" s="318"/>
      <c r="LSE51" s="318"/>
      <c r="LSF51" s="318"/>
      <c r="LSG51" s="318"/>
      <c r="LSH51" s="318"/>
      <c r="LSI51" s="318"/>
      <c r="LSJ51" s="318"/>
      <c r="LSK51" s="318"/>
      <c r="LSL51" s="318"/>
      <c r="LSM51" s="318"/>
      <c r="LSN51" s="318"/>
      <c r="LSO51" s="318"/>
      <c r="LSP51" s="318"/>
      <c r="LSQ51" s="318"/>
      <c r="LSR51" s="318"/>
      <c r="LSS51" s="318"/>
      <c r="LST51" s="318"/>
      <c r="LSU51" s="318"/>
      <c r="LSV51" s="318"/>
      <c r="LSW51" s="318"/>
      <c r="LSX51" s="318"/>
      <c r="LSY51" s="318"/>
      <c r="LSZ51" s="318"/>
      <c r="LTA51" s="318"/>
      <c r="LTB51" s="318"/>
      <c r="LTC51" s="318"/>
      <c r="LTD51" s="318"/>
      <c r="LTE51" s="318"/>
      <c r="LTF51" s="318"/>
      <c r="LTG51" s="318"/>
      <c r="LTH51" s="318"/>
      <c r="LTI51" s="318"/>
      <c r="LTJ51" s="318"/>
      <c r="LTK51" s="318"/>
      <c r="LTL51" s="318"/>
      <c r="LTM51" s="318"/>
      <c r="LTN51" s="318"/>
      <c r="LTO51" s="318"/>
      <c r="LTP51" s="318"/>
      <c r="LTQ51" s="318"/>
      <c r="LTR51" s="318"/>
      <c r="LTS51" s="318"/>
      <c r="LTT51" s="318"/>
      <c r="LTU51" s="318"/>
      <c r="LTV51" s="318"/>
      <c r="LTW51" s="318"/>
      <c r="LTX51" s="318"/>
      <c r="LTY51" s="318"/>
      <c r="LTZ51" s="318"/>
      <c r="LUA51" s="318"/>
      <c r="LUB51" s="318"/>
      <c r="LUC51" s="318"/>
      <c r="LUD51" s="318"/>
      <c r="LUE51" s="318"/>
      <c r="LUF51" s="318"/>
      <c r="LUG51" s="318"/>
      <c r="LUH51" s="318"/>
      <c r="LUI51" s="318"/>
      <c r="LUJ51" s="318"/>
      <c r="LUK51" s="318"/>
      <c r="LUL51" s="318"/>
      <c r="LUM51" s="318"/>
      <c r="LUN51" s="318"/>
      <c r="LUO51" s="318"/>
      <c r="LUP51" s="318"/>
      <c r="LUQ51" s="318"/>
      <c r="LUR51" s="318"/>
      <c r="LUS51" s="318"/>
      <c r="LUT51" s="318"/>
      <c r="LUU51" s="318"/>
      <c r="LUV51" s="318"/>
      <c r="LUW51" s="318"/>
      <c r="LUX51" s="318"/>
      <c r="LUY51" s="318"/>
      <c r="LUZ51" s="318"/>
      <c r="LVA51" s="318"/>
      <c r="LVB51" s="318"/>
      <c r="LVC51" s="318"/>
      <c r="LVD51" s="318"/>
      <c r="LVE51" s="318"/>
      <c r="LVF51" s="318"/>
      <c r="LVG51" s="318"/>
      <c r="LVH51" s="318"/>
      <c r="LVI51" s="318"/>
      <c r="LVJ51" s="318"/>
      <c r="LVK51" s="318"/>
      <c r="LVL51" s="318"/>
      <c r="LVM51" s="318"/>
      <c r="LVN51" s="318"/>
      <c r="LVO51" s="318"/>
      <c r="LVP51" s="318"/>
      <c r="LVQ51" s="318"/>
      <c r="LVR51" s="318"/>
      <c r="LVS51" s="318"/>
      <c r="LVT51" s="318"/>
      <c r="LVU51" s="318"/>
      <c r="LVV51" s="318"/>
      <c r="LVW51" s="318"/>
      <c r="LVX51" s="318"/>
      <c r="LVY51" s="318"/>
      <c r="LVZ51" s="318"/>
      <c r="LWA51" s="318"/>
      <c r="LWB51" s="318"/>
      <c r="LWC51" s="318"/>
      <c r="LWD51" s="318"/>
      <c r="LWE51" s="318"/>
      <c r="LWF51" s="318"/>
      <c r="LWG51" s="318"/>
      <c r="LWH51" s="318"/>
      <c r="LWI51" s="318"/>
      <c r="LWJ51" s="318"/>
      <c r="LWK51" s="318"/>
      <c r="LWL51" s="318"/>
      <c r="LWM51" s="318"/>
      <c r="LWN51" s="318"/>
      <c r="LWO51" s="318"/>
      <c r="LWP51" s="318"/>
      <c r="LWQ51" s="318"/>
      <c r="LWR51" s="318"/>
      <c r="LWS51" s="318"/>
      <c r="LWT51" s="318"/>
      <c r="LWU51" s="318"/>
      <c r="LWV51" s="318"/>
      <c r="LWW51" s="318"/>
      <c r="LWX51" s="318"/>
      <c r="LWY51" s="318"/>
      <c r="LWZ51" s="318"/>
      <c r="LXA51" s="318"/>
      <c r="LXB51" s="318"/>
      <c r="LXC51" s="318"/>
      <c r="LXD51" s="318"/>
      <c r="LXE51" s="318"/>
      <c r="LXF51" s="318"/>
      <c r="LXG51" s="318"/>
      <c r="LXH51" s="318"/>
      <c r="LXI51" s="318"/>
      <c r="LXJ51" s="318"/>
      <c r="LXK51" s="318"/>
      <c r="LXL51" s="318"/>
      <c r="LXM51" s="318"/>
      <c r="LXN51" s="318"/>
      <c r="LXO51" s="318"/>
      <c r="LXP51" s="318"/>
      <c r="LXQ51" s="318"/>
      <c r="LXR51" s="318"/>
      <c r="LXS51" s="318"/>
      <c r="LXT51" s="318"/>
      <c r="LXU51" s="318"/>
      <c r="LXV51" s="318"/>
      <c r="LXW51" s="318"/>
      <c r="LXX51" s="318"/>
      <c r="LXY51" s="318"/>
      <c r="LXZ51" s="318"/>
      <c r="LYA51" s="318"/>
      <c r="LYB51" s="318"/>
      <c r="LYC51" s="318"/>
      <c r="LYD51" s="318"/>
      <c r="LYE51" s="318"/>
      <c r="LYF51" s="318"/>
      <c r="LYG51" s="318"/>
      <c r="LYH51" s="318"/>
      <c r="LYI51" s="318"/>
      <c r="LYJ51" s="318"/>
      <c r="LYK51" s="318"/>
      <c r="LYL51" s="318"/>
      <c r="LYM51" s="318"/>
      <c r="LYN51" s="318"/>
      <c r="LYO51" s="318"/>
      <c r="LYP51" s="318"/>
      <c r="LYQ51" s="318"/>
      <c r="LYR51" s="318"/>
      <c r="LYS51" s="318"/>
      <c r="LYT51" s="318"/>
      <c r="LYU51" s="318"/>
      <c r="LYV51" s="318"/>
      <c r="LYW51" s="318"/>
      <c r="LYX51" s="318"/>
      <c r="LYY51" s="318"/>
      <c r="LYZ51" s="318"/>
      <c r="LZA51" s="318"/>
      <c r="LZB51" s="318"/>
      <c r="LZC51" s="318"/>
      <c r="LZD51" s="318"/>
      <c r="LZE51" s="318"/>
      <c r="LZF51" s="318"/>
      <c r="LZG51" s="318"/>
      <c r="LZH51" s="318"/>
      <c r="LZI51" s="318"/>
      <c r="LZJ51" s="318"/>
      <c r="LZK51" s="318"/>
      <c r="LZL51" s="318"/>
      <c r="LZM51" s="318"/>
      <c r="LZN51" s="318"/>
      <c r="LZO51" s="318"/>
      <c r="LZP51" s="318"/>
      <c r="LZQ51" s="318"/>
      <c r="LZR51" s="318"/>
      <c r="LZS51" s="318"/>
      <c r="LZT51" s="318"/>
      <c r="LZU51" s="318"/>
      <c r="LZV51" s="318"/>
      <c r="LZW51" s="318"/>
      <c r="LZX51" s="318"/>
      <c r="LZY51" s="318"/>
      <c r="LZZ51" s="318"/>
      <c r="MAA51" s="318"/>
      <c r="MAB51" s="318"/>
      <c r="MAC51" s="318"/>
      <c r="MAD51" s="318"/>
      <c r="MAE51" s="318"/>
      <c r="MAF51" s="318"/>
      <c r="MAG51" s="318"/>
      <c r="MAH51" s="318"/>
      <c r="MAI51" s="318"/>
      <c r="MAJ51" s="318"/>
      <c r="MAK51" s="318"/>
      <c r="MAL51" s="318"/>
      <c r="MAM51" s="318"/>
      <c r="MAN51" s="318"/>
      <c r="MAO51" s="318"/>
      <c r="MAP51" s="318"/>
      <c r="MAQ51" s="318"/>
      <c r="MAR51" s="318"/>
      <c r="MAS51" s="318"/>
      <c r="MAT51" s="318"/>
      <c r="MAU51" s="318"/>
      <c r="MAV51" s="318"/>
      <c r="MAW51" s="318"/>
      <c r="MAX51" s="318"/>
      <c r="MAY51" s="318"/>
      <c r="MAZ51" s="318"/>
      <c r="MBA51" s="318"/>
      <c r="MBB51" s="318"/>
      <c r="MBC51" s="318"/>
      <c r="MBD51" s="318"/>
      <c r="MBE51" s="318"/>
      <c r="MBF51" s="318"/>
      <c r="MBG51" s="318"/>
      <c r="MBH51" s="318"/>
      <c r="MBI51" s="318"/>
      <c r="MBJ51" s="318"/>
      <c r="MBK51" s="318"/>
      <c r="MBL51" s="318"/>
      <c r="MBM51" s="318"/>
      <c r="MBN51" s="318"/>
      <c r="MBO51" s="318"/>
      <c r="MBP51" s="318"/>
      <c r="MBQ51" s="318"/>
      <c r="MBR51" s="318"/>
      <c r="MBS51" s="318"/>
      <c r="MBT51" s="318"/>
      <c r="MBU51" s="318"/>
      <c r="MBV51" s="318"/>
      <c r="MBW51" s="318"/>
      <c r="MBX51" s="318"/>
      <c r="MBY51" s="318"/>
      <c r="MBZ51" s="318"/>
      <c r="MCA51" s="318"/>
      <c r="MCB51" s="318"/>
      <c r="MCC51" s="318"/>
      <c r="MCD51" s="318"/>
      <c r="MCE51" s="318"/>
      <c r="MCF51" s="318"/>
      <c r="MCG51" s="318"/>
      <c r="MCH51" s="318"/>
      <c r="MCI51" s="318"/>
      <c r="MCJ51" s="318"/>
      <c r="MCK51" s="318"/>
      <c r="MCL51" s="318"/>
      <c r="MCM51" s="318"/>
      <c r="MCN51" s="318"/>
      <c r="MCO51" s="318"/>
      <c r="MCP51" s="318"/>
      <c r="MCQ51" s="318"/>
      <c r="MCR51" s="318"/>
      <c r="MCS51" s="318"/>
      <c r="MCT51" s="318"/>
      <c r="MCU51" s="318"/>
      <c r="MCV51" s="318"/>
      <c r="MCW51" s="318"/>
      <c r="MCX51" s="318"/>
      <c r="MCY51" s="318"/>
      <c r="MCZ51" s="318"/>
      <c r="MDA51" s="318"/>
      <c r="MDB51" s="318"/>
      <c r="MDC51" s="318"/>
      <c r="MDD51" s="318"/>
      <c r="MDE51" s="318"/>
      <c r="MDF51" s="318"/>
      <c r="MDG51" s="318"/>
      <c r="MDH51" s="318"/>
      <c r="MDI51" s="318"/>
      <c r="MDJ51" s="318"/>
      <c r="MDK51" s="318"/>
      <c r="MDL51" s="318"/>
      <c r="MDM51" s="318"/>
      <c r="MDN51" s="318"/>
      <c r="MDO51" s="318"/>
      <c r="MDP51" s="318"/>
      <c r="MDQ51" s="318"/>
      <c r="MDR51" s="318"/>
      <c r="MDS51" s="318"/>
      <c r="MDT51" s="318"/>
      <c r="MDU51" s="318"/>
      <c r="MDV51" s="318"/>
      <c r="MDW51" s="318"/>
      <c r="MDX51" s="318"/>
      <c r="MDY51" s="318"/>
      <c r="MDZ51" s="318"/>
      <c r="MEA51" s="318"/>
      <c r="MEB51" s="318"/>
      <c r="MEC51" s="318"/>
      <c r="MED51" s="318"/>
      <c r="MEE51" s="318"/>
      <c r="MEF51" s="318"/>
      <c r="MEG51" s="318"/>
      <c r="MEH51" s="318"/>
      <c r="MEI51" s="318"/>
      <c r="MEJ51" s="318"/>
      <c r="MEK51" s="318"/>
      <c r="MEL51" s="318"/>
      <c r="MEM51" s="318"/>
      <c r="MEN51" s="318"/>
      <c r="MEO51" s="318"/>
      <c r="MEP51" s="318"/>
      <c r="MEQ51" s="318"/>
      <c r="MER51" s="318"/>
      <c r="MES51" s="318"/>
      <c r="MET51" s="318"/>
      <c r="MEU51" s="318"/>
      <c r="MEV51" s="318"/>
      <c r="MEW51" s="318"/>
      <c r="MEX51" s="318"/>
      <c r="MEY51" s="318"/>
      <c r="MEZ51" s="318"/>
      <c r="MFA51" s="318"/>
      <c r="MFB51" s="318"/>
      <c r="MFC51" s="318"/>
      <c r="MFD51" s="318"/>
      <c r="MFE51" s="318"/>
      <c r="MFF51" s="318"/>
      <c r="MFG51" s="318"/>
      <c r="MFH51" s="318"/>
      <c r="MFI51" s="318"/>
      <c r="MFJ51" s="318"/>
      <c r="MFK51" s="318"/>
      <c r="MFL51" s="318"/>
      <c r="MFM51" s="318"/>
      <c r="MFN51" s="318"/>
      <c r="MFO51" s="318"/>
      <c r="MFP51" s="318"/>
      <c r="MFQ51" s="318"/>
      <c r="MFR51" s="318"/>
      <c r="MFS51" s="318"/>
      <c r="MFT51" s="318"/>
      <c r="MFU51" s="318"/>
      <c r="MFV51" s="318"/>
      <c r="MFW51" s="318"/>
      <c r="MFX51" s="318"/>
      <c r="MFY51" s="318"/>
      <c r="MFZ51" s="318"/>
      <c r="MGA51" s="318"/>
      <c r="MGB51" s="318"/>
      <c r="MGC51" s="318"/>
      <c r="MGD51" s="318"/>
      <c r="MGE51" s="318"/>
      <c r="MGF51" s="318"/>
      <c r="MGG51" s="318"/>
      <c r="MGH51" s="318"/>
      <c r="MGI51" s="318"/>
      <c r="MGJ51" s="318"/>
      <c r="MGK51" s="318"/>
      <c r="MGL51" s="318"/>
      <c r="MGM51" s="318"/>
      <c r="MGN51" s="318"/>
      <c r="MGO51" s="318"/>
      <c r="MGP51" s="318"/>
      <c r="MGQ51" s="318"/>
      <c r="MGR51" s="318"/>
      <c r="MGS51" s="318"/>
      <c r="MGT51" s="318"/>
      <c r="MGU51" s="318"/>
      <c r="MGV51" s="318"/>
      <c r="MGW51" s="318"/>
      <c r="MGX51" s="318"/>
      <c r="MGY51" s="318"/>
      <c r="MGZ51" s="318"/>
      <c r="MHA51" s="318"/>
      <c r="MHB51" s="318"/>
      <c r="MHC51" s="318"/>
      <c r="MHD51" s="318"/>
      <c r="MHE51" s="318"/>
      <c r="MHF51" s="318"/>
      <c r="MHG51" s="318"/>
      <c r="MHH51" s="318"/>
      <c r="MHI51" s="318"/>
      <c r="MHJ51" s="318"/>
      <c r="MHK51" s="318"/>
      <c r="MHL51" s="318"/>
      <c r="MHM51" s="318"/>
      <c r="MHN51" s="318"/>
      <c r="MHO51" s="318"/>
      <c r="MHP51" s="318"/>
      <c r="MHQ51" s="318"/>
      <c r="MHR51" s="318"/>
      <c r="MHS51" s="318"/>
      <c r="MHT51" s="318"/>
      <c r="MHU51" s="318"/>
      <c r="MHV51" s="318"/>
      <c r="MHW51" s="318"/>
      <c r="MHX51" s="318"/>
      <c r="MHY51" s="318"/>
      <c r="MHZ51" s="318"/>
      <c r="MIA51" s="318"/>
      <c r="MIB51" s="318"/>
      <c r="MIC51" s="318"/>
      <c r="MID51" s="318"/>
      <c r="MIE51" s="318"/>
      <c r="MIF51" s="318"/>
      <c r="MIG51" s="318"/>
      <c r="MIH51" s="318"/>
      <c r="MII51" s="318"/>
      <c r="MIJ51" s="318"/>
      <c r="MIK51" s="318"/>
      <c r="MIL51" s="318"/>
      <c r="MIM51" s="318"/>
      <c r="MIN51" s="318"/>
      <c r="MIO51" s="318"/>
      <c r="MIP51" s="318"/>
      <c r="MIQ51" s="318"/>
      <c r="MIR51" s="318"/>
      <c r="MIS51" s="318"/>
      <c r="MIT51" s="318"/>
      <c r="MIU51" s="318"/>
      <c r="MIV51" s="318"/>
      <c r="MIW51" s="318"/>
      <c r="MIX51" s="318"/>
      <c r="MIY51" s="318"/>
      <c r="MIZ51" s="318"/>
      <c r="MJA51" s="318"/>
      <c r="MJB51" s="318"/>
      <c r="MJC51" s="318"/>
      <c r="MJD51" s="318"/>
      <c r="MJE51" s="318"/>
      <c r="MJF51" s="318"/>
      <c r="MJG51" s="318"/>
      <c r="MJH51" s="318"/>
      <c r="MJI51" s="318"/>
      <c r="MJJ51" s="318"/>
      <c r="MJK51" s="318"/>
      <c r="MJL51" s="318"/>
      <c r="MJM51" s="318"/>
      <c r="MJN51" s="318"/>
      <c r="MJO51" s="318"/>
      <c r="MJP51" s="318"/>
      <c r="MJQ51" s="318"/>
      <c r="MJR51" s="318"/>
      <c r="MJS51" s="318"/>
      <c r="MJT51" s="318"/>
      <c r="MJU51" s="318"/>
      <c r="MJV51" s="318"/>
      <c r="MJW51" s="318"/>
      <c r="MJX51" s="318"/>
      <c r="MJY51" s="318"/>
      <c r="MJZ51" s="318"/>
      <c r="MKA51" s="318"/>
      <c r="MKB51" s="318"/>
      <c r="MKC51" s="318"/>
      <c r="MKD51" s="318"/>
      <c r="MKE51" s="318"/>
      <c r="MKF51" s="318"/>
      <c r="MKG51" s="318"/>
      <c r="MKH51" s="318"/>
      <c r="MKI51" s="318"/>
      <c r="MKJ51" s="318"/>
      <c r="MKK51" s="318"/>
      <c r="MKL51" s="318"/>
      <c r="MKM51" s="318"/>
      <c r="MKN51" s="318"/>
      <c r="MKO51" s="318"/>
      <c r="MKP51" s="318"/>
      <c r="MKQ51" s="318"/>
      <c r="MKR51" s="318"/>
      <c r="MKS51" s="318"/>
      <c r="MKT51" s="318"/>
      <c r="MKU51" s="318"/>
      <c r="MKV51" s="318"/>
      <c r="MKW51" s="318"/>
      <c r="MKX51" s="318"/>
      <c r="MKY51" s="318"/>
      <c r="MKZ51" s="318"/>
      <c r="MLA51" s="318"/>
      <c r="MLB51" s="318"/>
      <c r="MLC51" s="318"/>
      <c r="MLD51" s="318"/>
      <c r="MLE51" s="318"/>
      <c r="MLF51" s="318"/>
      <c r="MLG51" s="318"/>
      <c r="MLH51" s="318"/>
      <c r="MLI51" s="318"/>
      <c r="MLJ51" s="318"/>
      <c r="MLK51" s="318"/>
      <c r="MLL51" s="318"/>
      <c r="MLM51" s="318"/>
      <c r="MLN51" s="318"/>
      <c r="MLO51" s="318"/>
      <c r="MLP51" s="318"/>
      <c r="MLQ51" s="318"/>
      <c r="MLR51" s="318"/>
      <c r="MLS51" s="318"/>
      <c r="MLT51" s="318"/>
      <c r="MLU51" s="318"/>
      <c r="MLV51" s="318"/>
      <c r="MLW51" s="318"/>
      <c r="MLX51" s="318"/>
      <c r="MLY51" s="318"/>
      <c r="MLZ51" s="318"/>
      <c r="MMA51" s="318"/>
      <c r="MMB51" s="318"/>
      <c r="MMC51" s="318"/>
      <c r="MMD51" s="318"/>
      <c r="MME51" s="318"/>
      <c r="MMF51" s="318"/>
      <c r="MMG51" s="318"/>
      <c r="MMH51" s="318"/>
      <c r="MMI51" s="318"/>
      <c r="MMJ51" s="318"/>
      <c r="MMK51" s="318"/>
      <c r="MML51" s="318"/>
      <c r="MMM51" s="318"/>
      <c r="MMN51" s="318"/>
      <c r="MMO51" s="318"/>
      <c r="MMP51" s="318"/>
      <c r="MMQ51" s="318"/>
      <c r="MMR51" s="318"/>
      <c r="MMS51" s="318"/>
      <c r="MMT51" s="318"/>
      <c r="MMU51" s="318"/>
      <c r="MMV51" s="318"/>
      <c r="MMW51" s="318"/>
      <c r="MMX51" s="318"/>
      <c r="MMY51" s="318"/>
      <c r="MMZ51" s="318"/>
      <c r="MNA51" s="318"/>
      <c r="MNB51" s="318"/>
      <c r="MNC51" s="318"/>
      <c r="MND51" s="318"/>
      <c r="MNE51" s="318"/>
      <c r="MNF51" s="318"/>
      <c r="MNG51" s="318"/>
      <c r="MNH51" s="318"/>
      <c r="MNI51" s="318"/>
      <c r="MNJ51" s="318"/>
      <c r="MNK51" s="318"/>
      <c r="MNL51" s="318"/>
      <c r="MNM51" s="318"/>
      <c r="MNN51" s="318"/>
      <c r="MNO51" s="318"/>
      <c r="MNP51" s="318"/>
      <c r="MNQ51" s="318"/>
      <c r="MNR51" s="318"/>
      <c r="MNS51" s="318"/>
      <c r="MNT51" s="318"/>
      <c r="MNU51" s="318"/>
      <c r="MNV51" s="318"/>
      <c r="MNW51" s="318"/>
      <c r="MNX51" s="318"/>
      <c r="MNY51" s="318"/>
      <c r="MNZ51" s="318"/>
      <c r="MOA51" s="318"/>
      <c r="MOB51" s="318"/>
      <c r="MOC51" s="318"/>
      <c r="MOD51" s="318"/>
      <c r="MOE51" s="318"/>
      <c r="MOF51" s="318"/>
      <c r="MOG51" s="318"/>
      <c r="MOH51" s="318"/>
      <c r="MOI51" s="318"/>
      <c r="MOJ51" s="318"/>
      <c r="MOK51" s="318"/>
      <c r="MOL51" s="318"/>
      <c r="MOM51" s="318"/>
      <c r="MON51" s="318"/>
      <c r="MOO51" s="318"/>
      <c r="MOP51" s="318"/>
      <c r="MOQ51" s="318"/>
      <c r="MOR51" s="318"/>
      <c r="MOS51" s="318"/>
      <c r="MOT51" s="318"/>
      <c r="MOU51" s="318"/>
      <c r="MOV51" s="318"/>
      <c r="MOW51" s="318"/>
      <c r="MOX51" s="318"/>
      <c r="MOY51" s="318"/>
      <c r="MOZ51" s="318"/>
      <c r="MPA51" s="318"/>
      <c r="MPB51" s="318"/>
      <c r="MPC51" s="318"/>
      <c r="MPD51" s="318"/>
      <c r="MPE51" s="318"/>
      <c r="MPF51" s="318"/>
      <c r="MPG51" s="318"/>
      <c r="MPH51" s="318"/>
      <c r="MPI51" s="318"/>
      <c r="MPJ51" s="318"/>
      <c r="MPK51" s="318"/>
      <c r="MPL51" s="318"/>
      <c r="MPM51" s="318"/>
      <c r="MPN51" s="318"/>
      <c r="MPO51" s="318"/>
      <c r="MPP51" s="318"/>
      <c r="MPQ51" s="318"/>
      <c r="MPR51" s="318"/>
      <c r="MPS51" s="318"/>
      <c r="MPT51" s="318"/>
      <c r="MPU51" s="318"/>
      <c r="MPV51" s="318"/>
      <c r="MPW51" s="318"/>
      <c r="MPX51" s="318"/>
      <c r="MPY51" s="318"/>
      <c r="MPZ51" s="318"/>
      <c r="MQA51" s="318"/>
      <c r="MQB51" s="318"/>
      <c r="MQC51" s="318"/>
      <c r="MQD51" s="318"/>
      <c r="MQE51" s="318"/>
      <c r="MQF51" s="318"/>
      <c r="MQG51" s="318"/>
      <c r="MQH51" s="318"/>
      <c r="MQI51" s="318"/>
      <c r="MQJ51" s="318"/>
      <c r="MQK51" s="318"/>
      <c r="MQL51" s="318"/>
      <c r="MQM51" s="318"/>
      <c r="MQN51" s="318"/>
      <c r="MQO51" s="318"/>
      <c r="MQP51" s="318"/>
      <c r="MQQ51" s="318"/>
      <c r="MQR51" s="318"/>
      <c r="MQS51" s="318"/>
      <c r="MQT51" s="318"/>
      <c r="MQU51" s="318"/>
      <c r="MQV51" s="318"/>
      <c r="MQW51" s="318"/>
      <c r="MQX51" s="318"/>
      <c r="MQY51" s="318"/>
      <c r="MQZ51" s="318"/>
      <c r="MRA51" s="318"/>
      <c r="MRB51" s="318"/>
      <c r="MRC51" s="318"/>
      <c r="MRD51" s="318"/>
      <c r="MRE51" s="318"/>
      <c r="MRF51" s="318"/>
      <c r="MRG51" s="318"/>
      <c r="MRH51" s="318"/>
      <c r="MRI51" s="318"/>
      <c r="MRJ51" s="318"/>
      <c r="MRK51" s="318"/>
      <c r="MRL51" s="318"/>
      <c r="MRM51" s="318"/>
      <c r="MRN51" s="318"/>
      <c r="MRO51" s="318"/>
      <c r="MRP51" s="318"/>
      <c r="MRQ51" s="318"/>
      <c r="MRR51" s="318"/>
      <c r="MRS51" s="318"/>
      <c r="MRT51" s="318"/>
      <c r="MRU51" s="318"/>
      <c r="MRV51" s="318"/>
      <c r="MRW51" s="318"/>
      <c r="MRX51" s="318"/>
      <c r="MRY51" s="318"/>
      <c r="MRZ51" s="318"/>
      <c r="MSA51" s="318"/>
      <c r="MSB51" s="318"/>
      <c r="MSC51" s="318"/>
      <c r="MSD51" s="318"/>
      <c r="MSE51" s="318"/>
      <c r="MSF51" s="318"/>
      <c r="MSG51" s="318"/>
      <c r="MSH51" s="318"/>
      <c r="MSI51" s="318"/>
      <c r="MSJ51" s="318"/>
      <c r="MSK51" s="318"/>
      <c r="MSL51" s="318"/>
      <c r="MSM51" s="318"/>
      <c r="MSN51" s="318"/>
      <c r="MSO51" s="318"/>
      <c r="MSP51" s="318"/>
      <c r="MSQ51" s="318"/>
      <c r="MSR51" s="318"/>
      <c r="MSS51" s="318"/>
      <c r="MST51" s="318"/>
      <c r="MSU51" s="318"/>
      <c r="MSV51" s="318"/>
      <c r="MSW51" s="318"/>
      <c r="MSX51" s="318"/>
      <c r="MSY51" s="318"/>
      <c r="MSZ51" s="318"/>
      <c r="MTA51" s="318"/>
      <c r="MTB51" s="318"/>
      <c r="MTC51" s="318"/>
      <c r="MTD51" s="318"/>
      <c r="MTE51" s="318"/>
      <c r="MTF51" s="318"/>
      <c r="MTG51" s="318"/>
      <c r="MTH51" s="318"/>
      <c r="MTI51" s="318"/>
      <c r="MTJ51" s="318"/>
      <c r="MTK51" s="318"/>
      <c r="MTL51" s="318"/>
      <c r="MTM51" s="318"/>
      <c r="MTN51" s="318"/>
      <c r="MTO51" s="318"/>
      <c r="MTP51" s="318"/>
      <c r="MTQ51" s="318"/>
      <c r="MTR51" s="318"/>
      <c r="MTS51" s="318"/>
      <c r="MTT51" s="318"/>
      <c r="MTU51" s="318"/>
      <c r="MTV51" s="318"/>
      <c r="MTW51" s="318"/>
      <c r="MTX51" s="318"/>
      <c r="MTY51" s="318"/>
      <c r="MTZ51" s="318"/>
      <c r="MUA51" s="318"/>
      <c r="MUB51" s="318"/>
      <c r="MUC51" s="318"/>
      <c r="MUD51" s="318"/>
      <c r="MUE51" s="318"/>
      <c r="MUF51" s="318"/>
      <c r="MUG51" s="318"/>
      <c r="MUH51" s="318"/>
      <c r="MUI51" s="318"/>
      <c r="MUJ51" s="318"/>
      <c r="MUK51" s="318"/>
      <c r="MUL51" s="318"/>
      <c r="MUM51" s="318"/>
      <c r="MUN51" s="318"/>
      <c r="MUO51" s="318"/>
      <c r="MUP51" s="318"/>
      <c r="MUQ51" s="318"/>
      <c r="MUR51" s="318"/>
      <c r="MUS51" s="318"/>
      <c r="MUT51" s="318"/>
      <c r="MUU51" s="318"/>
      <c r="MUV51" s="318"/>
      <c r="MUW51" s="318"/>
      <c r="MUX51" s="318"/>
      <c r="MUY51" s="318"/>
      <c r="MUZ51" s="318"/>
      <c r="MVA51" s="318"/>
      <c r="MVB51" s="318"/>
      <c r="MVC51" s="318"/>
      <c r="MVD51" s="318"/>
      <c r="MVE51" s="318"/>
      <c r="MVF51" s="318"/>
      <c r="MVG51" s="318"/>
      <c r="MVH51" s="318"/>
      <c r="MVI51" s="318"/>
      <c r="MVJ51" s="318"/>
      <c r="MVK51" s="318"/>
      <c r="MVL51" s="318"/>
      <c r="MVM51" s="318"/>
      <c r="MVN51" s="318"/>
      <c r="MVO51" s="318"/>
      <c r="MVP51" s="318"/>
      <c r="MVQ51" s="318"/>
      <c r="MVR51" s="318"/>
      <c r="MVS51" s="318"/>
      <c r="MVT51" s="318"/>
      <c r="MVU51" s="318"/>
      <c r="MVV51" s="318"/>
      <c r="MVW51" s="318"/>
      <c r="MVX51" s="318"/>
      <c r="MVY51" s="318"/>
      <c r="MVZ51" s="318"/>
      <c r="MWA51" s="318"/>
      <c r="MWB51" s="318"/>
      <c r="MWC51" s="318"/>
      <c r="MWD51" s="318"/>
      <c r="MWE51" s="318"/>
      <c r="MWF51" s="318"/>
      <c r="MWG51" s="318"/>
      <c r="MWH51" s="318"/>
      <c r="MWI51" s="318"/>
      <c r="MWJ51" s="318"/>
      <c r="MWK51" s="318"/>
      <c r="MWL51" s="318"/>
      <c r="MWM51" s="318"/>
      <c r="MWN51" s="318"/>
      <c r="MWO51" s="318"/>
      <c r="MWP51" s="318"/>
      <c r="MWQ51" s="318"/>
      <c r="MWR51" s="318"/>
      <c r="MWS51" s="318"/>
      <c r="MWT51" s="318"/>
      <c r="MWU51" s="318"/>
      <c r="MWV51" s="318"/>
      <c r="MWW51" s="318"/>
      <c r="MWX51" s="318"/>
      <c r="MWY51" s="318"/>
      <c r="MWZ51" s="318"/>
      <c r="MXA51" s="318"/>
      <c r="MXB51" s="318"/>
      <c r="MXC51" s="318"/>
      <c r="MXD51" s="318"/>
      <c r="MXE51" s="318"/>
      <c r="MXF51" s="318"/>
      <c r="MXG51" s="318"/>
      <c r="MXH51" s="318"/>
      <c r="MXI51" s="318"/>
      <c r="MXJ51" s="318"/>
      <c r="MXK51" s="318"/>
      <c r="MXL51" s="318"/>
      <c r="MXM51" s="318"/>
      <c r="MXN51" s="318"/>
      <c r="MXO51" s="318"/>
      <c r="MXP51" s="318"/>
      <c r="MXQ51" s="318"/>
      <c r="MXR51" s="318"/>
      <c r="MXS51" s="318"/>
      <c r="MXT51" s="318"/>
      <c r="MXU51" s="318"/>
      <c r="MXV51" s="318"/>
      <c r="MXW51" s="318"/>
      <c r="MXX51" s="318"/>
      <c r="MXY51" s="318"/>
      <c r="MXZ51" s="318"/>
      <c r="MYA51" s="318"/>
      <c r="MYB51" s="318"/>
      <c r="MYC51" s="318"/>
      <c r="MYD51" s="318"/>
      <c r="MYE51" s="318"/>
      <c r="MYF51" s="318"/>
      <c r="MYG51" s="318"/>
      <c r="MYH51" s="318"/>
      <c r="MYI51" s="318"/>
      <c r="MYJ51" s="318"/>
      <c r="MYK51" s="318"/>
      <c r="MYL51" s="318"/>
      <c r="MYM51" s="318"/>
      <c r="MYN51" s="318"/>
      <c r="MYO51" s="318"/>
      <c r="MYP51" s="318"/>
      <c r="MYQ51" s="318"/>
      <c r="MYR51" s="318"/>
      <c r="MYS51" s="318"/>
      <c r="MYT51" s="318"/>
      <c r="MYU51" s="318"/>
      <c r="MYV51" s="318"/>
      <c r="MYW51" s="318"/>
      <c r="MYX51" s="318"/>
      <c r="MYY51" s="318"/>
      <c r="MYZ51" s="318"/>
      <c r="MZA51" s="318"/>
      <c r="MZB51" s="318"/>
      <c r="MZC51" s="318"/>
      <c r="MZD51" s="318"/>
      <c r="MZE51" s="318"/>
      <c r="MZF51" s="318"/>
      <c r="MZG51" s="318"/>
      <c r="MZH51" s="318"/>
      <c r="MZI51" s="318"/>
      <c r="MZJ51" s="318"/>
      <c r="MZK51" s="318"/>
      <c r="MZL51" s="318"/>
      <c r="MZM51" s="318"/>
      <c r="MZN51" s="318"/>
      <c r="MZO51" s="318"/>
      <c r="MZP51" s="318"/>
      <c r="MZQ51" s="318"/>
      <c r="MZR51" s="318"/>
      <c r="MZS51" s="318"/>
      <c r="MZT51" s="318"/>
      <c r="MZU51" s="318"/>
      <c r="MZV51" s="318"/>
      <c r="MZW51" s="318"/>
      <c r="MZX51" s="318"/>
      <c r="MZY51" s="318"/>
      <c r="MZZ51" s="318"/>
      <c r="NAA51" s="318"/>
      <c r="NAB51" s="318"/>
      <c r="NAC51" s="318"/>
      <c r="NAD51" s="318"/>
      <c r="NAE51" s="318"/>
      <c r="NAF51" s="318"/>
      <c r="NAG51" s="318"/>
      <c r="NAH51" s="318"/>
      <c r="NAI51" s="318"/>
      <c r="NAJ51" s="318"/>
      <c r="NAK51" s="318"/>
      <c r="NAL51" s="318"/>
      <c r="NAM51" s="318"/>
      <c r="NAN51" s="318"/>
      <c r="NAO51" s="318"/>
      <c r="NAP51" s="318"/>
      <c r="NAQ51" s="318"/>
      <c r="NAR51" s="318"/>
      <c r="NAS51" s="318"/>
      <c r="NAT51" s="318"/>
      <c r="NAU51" s="318"/>
      <c r="NAV51" s="318"/>
      <c r="NAW51" s="318"/>
      <c r="NAX51" s="318"/>
      <c r="NAY51" s="318"/>
      <c r="NAZ51" s="318"/>
      <c r="NBA51" s="318"/>
      <c r="NBB51" s="318"/>
      <c r="NBC51" s="318"/>
      <c r="NBD51" s="318"/>
      <c r="NBE51" s="318"/>
      <c r="NBF51" s="318"/>
      <c r="NBG51" s="318"/>
      <c r="NBH51" s="318"/>
      <c r="NBI51" s="318"/>
      <c r="NBJ51" s="318"/>
      <c r="NBK51" s="318"/>
      <c r="NBL51" s="318"/>
      <c r="NBM51" s="318"/>
      <c r="NBN51" s="318"/>
      <c r="NBO51" s="318"/>
      <c r="NBP51" s="318"/>
      <c r="NBQ51" s="318"/>
      <c r="NBR51" s="318"/>
      <c r="NBS51" s="318"/>
      <c r="NBT51" s="318"/>
      <c r="NBU51" s="318"/>
      <c r="NBV51" s="318"/>
      <c r="NBW51" s="318"/>
      <c r="NBX51" s="318"/>
      <c r="NBY51" s="318"/>
      <c r="NBZ51" s="318"/>
      <c r="NCA51" s="318"/>
      <c r="NCB51" s="318"/>
      <c r="NCC51" s="318"/>
      <c r="NCD51" s="318"/>
      <c r="NCE51" s="318"/>
      <c r="NCF51" s="318"/>
      <c r="NCG51" s="318"/>
      <c r="NCH51" s="318"/>
      <c r="NCI51" s="318"/>
      <c r="NCJ51" s="318"/>
      <c r="NCK51" s="318"/>
      <c r="NCL51" s="318"/>
      <c r="NCM51" s="318"/>
      <c r="NCN51" s="318"/>
      <c r="NCO51" s="318"/>
      <c r="NCP51" s="318"/>
      <c r="NCQ51" s="318"/>
      <c r="NCR51" s="318"/>
      <c r="NCS51" s="318"/>
      <c r="NCT51" s="318"/>
      <c r="NCU51" s="318"/>
      <c r="NCV51" s="318"/>
      <c r="NCW51" s="318"/>
      <c r="NCX51" s="318"/>
      <c r="NCY51" s="318"/>
      <c r="NCZ51" s="318"/>
      <c r="NDA51" s="318"/>
      <c r="NDB51" s="318"/>
      <c r="NDC51" s="318"/>
      <c r="NDD51" s="318"/>
      <c r="NDE51" s="318"/>
      <c r="NDF51" s="318"/>
      <c r="NDG51" s="318"/>
      <c r="NDH51" s="318"/>
      <c r="NDI51" s="318"/>
      <c r="NDJ51" s="318"/>
      <c r="NDK51" s="318"/>
      <c r="NDL51" s="318"/>
      <c r="NDM51" s="318"/>
      <c r="NDN51" s="318"/>
      <c r="NDO51" s="318"/>
      <c r="NDP51" s="318"/>
      <c r="NDQ51" s="318"/>
      <c r="NDR51" s="318"/>
      <c r="NDS51" s="318"/>
      <c r="NDT51" s="318"/>
      <c r="NDU51" s="318"/>
      <c r="NDV51" s="318"/>
      <c r="NDW51" s="318"/>
      <c r="NDX51" s="318"/>
      <c r="NDY51" s="318"/>
      <c r="NDZ51" s="318"/>
      <c r="NEA51" s="318"/>
      <c r="NEB51" s="318"/>
      <c r="NEC51" s="318"/>
      <c r="NED51" s="318"/>
      <c r="NEE51" s="318"/>
      <c r="NEF51" s="318"/>
      <c r="NEG51" s="318"/>
      <c r="NEH51" s="318"/>
      <c r="NEI51" s="318"/>
      <c r="NEJ51" s="318"/>
      <c r="NEK51" s="318"/>
      <c r="NEL51" s="318"/>
      <c r="NEM51" s="318"/>
      <c r="NEN51" s="318"/>
      <c r="NEO51" s="318"/>
      <c r="NEP51" s="318"/>
      <c r="NEQ51" s="318"/>
      <c r="NER51" s="318"/>
      <c r="NES51" s="318"/>
      <c r="NET51" s="318"/>
      <c r="NEU51" s="318"/>
      <c r="NEV51" s="318"/>
      <c r="NEW51" s="318"/>
      <c r="NEX51" s="318"/>
      <c r="NEY51" s="318"/>
      <c r="NEZ51" s="318"/>
      <c r="NFA51" s="318"/>
      <c r="NFB51" s="318"/>
      <c r="NFC51" s="318"/>
      <c r="NFD51" s="318"/>
      <c r="NFE51" s="318"/>
      <c r="NFF51" s="318"/>
      <c r="NFG51" s="318"/>
      <c r="NFH51" s="318"/>
      <c r="NFI51" s="318"/>
      <c r="NFJ51" s="318"/>
      <c r="NFK51" s="318"/>
      <c r="NFL51" s="318"/>
      <c r="NFM51" s="318"/>
      <c r="NFN51" s="318"/>
      <c r="NFO51" s="318"/>
      <c r="NFP51" s="318"/>
      <c r="NFQ51" s="318"/>
      <c r="NFR51" s="318"/>
      <c r="NFS51" s="318"/>
      <c r="NFT51" s="318"/>
      <c r="NFU51" s="318"/>
      <c r="NFV51" s="318"/>
      <c r="NFW51" s="318"/>
      <c r="NFX51" s="318"/>
      <c r="NFY51" s="318"/>
      <c r="NFZ51" s="318"/>
      <c r="NGA51" s="318"/>
      <c r="NGB51" s="318"/>
      <c r="NGC51" s="318"/>
      <c r="NGD51" s="318"/>
      <c r="NGE51" s="318"/>
      <c r="NGF51" s="318"/>
      <c r="NGG51" s="318"/>
      <c r="NGH51" s="318"/>
      <c r="NGI51" s="318"/>
      <c r="NGJ51" s="318"/>
      <c r="NGK51" s="318"/>
      <c r="NGL51" s="318"/>
      <c r="NGM51" s="318"/>
      <c r="NGN51" s="318"/>
      <c r="NGO51" s="318"/>
      <c r="NGP51" s="318"/>
      <c r="NGQ51" s="318"/>
      <c r="NGR51" s="318"/>
      <c r="NGS51" s="318"/>
      <c r="NGT51" s="318"/>
      <c r="NGU51" s="318"/>
      <c r="NGV51" s="318"/>
      <c r="NGW51" s="318"/>
      <c r="NGX51" s="318"/>
      <c r="NGY51" s="318"/>
      <c r="NGZ51" s="318"/>
      <c r="NHA51" s="318"/>
      <c r="NHB51" s="318"/>
      <c r="NHC51" s="318"/>
      <c r="NHD51" s="318"/>
      <c r="NHE51" s="318"/>
      <c r="NHF51" s="318"/>
      <c r="NHG51" s="318"/>
      <c r="NHH51" s="318"/>
      <c r="NHI51" s="318"/>
      <c r="NHJ51" s="318"/>
      <c r="NHK51" s="318"/>
      <c r="NHL51" s="318"/>
      <c r="NHM51" s="318"/>
      <c r="NHN51" s="318"/>
      <c r="NHO51" s="318"/>
      <c r="NHP51" s="318"/>
      <c r="NHQ51" s="318"/>
      <c r="NHR51" s="318"/>
      <c r="NHS51" s="318"/>
      <c r="NHT51" s="318"/>
      <c r="NHU51" s="318"/>
      <c r="NHV51" s="318"/>
      <c r="NHW51" s="318"/>
      <c r="NHX51" s="318"/>
      <c r="NHY51" s="318"/>
      <c r="NHZ51" s="318"/>
      <c r="NIA51" s="318"/>
      <c r="NIB51" s="318"/>
      <c r="NIC51" s="318"/>
      <c r="NID51" s="318"/>
      <c r="NIE51" s="318"/>
      <c r="NIF51" s="318"/>
      <c r="NIG51" s="318"/>
      <c r="NIH51" s="318"/>
      <c r="NII51" s="318"/>
      <c r="NIJ51" s="318"/>
      <c r="NIK51" s="318"/>
      <c r="NIL51" s="318"/>
      <c r="NIM51" s="318"/>
      <c r="NIN51" s="318"/>
      <c r="NIO51" s="318"/>
      <c r="NIP51" s="318"/>
      <c r="NIQ51" s="318"/>
      <c r="NIR51" s="318"/>
      <c r="NIS51" s="318"/>
      <c r="NIT51" s="318"/>
      <c r="NIU51" s="318"/>
      <c r="NIV51" s="318"/>
      <c r="NIW51" s="318"/>
      <c r="NIX51" s="318"/>
      <c r="NIY51" s="318"/>
      <c r="NIZ51" s="318"/>
      <c r="NJA51" s="318"/>
      <c r="NJB51" s="318"/>
      <c r="NJC51" s="318"/>
      <c r="NJD51" s="318"/>
      <c r="NJE51" s="318"/>
      <c r="NJF51" s="318"/>
      <c r="NJG51" s="318"/>
      <c r="NJH51" s="318"/>
      <c r="NJI51" s="318"/>
      <c r="NJJ51" s="318"/>
      <c r="NJK51" s="318"/>
      <c r="NJL51" s="318"/>
      <c r="NJM51" s="318"/>
      <c r="NJN51" s="318"/>
      <c r="NJO51" s="318"/>
      <c r="NJP51" s="318"/>
      <c r="NJQ51" s="318"/>
      <c r="NJR51" s="318"/>
      <c r="NJS51" s="318"/>
      <c r="NJT51" s="318"/>
      <c r="NJU51" s="318"/>
      <c r="NJV51" s="318"/>
      <c r="NJW51" s="318"/>
      <c r="NJX51" s="318"/>
      <c r="NJY51" s="318"/>
      <c r="NJZ51" s="318"/>
      <c r="NKA51" s="318"/>
      <c r="NKB51" s="318"/>
      <c r="NKC51" s="318"/>
      <c r="NKD51" s="318"/>
      <c r="NKE51" s="318"/>
      <c r="NKF51" s="318"/>
      <c r="NKG51" s="318"/>
      <c r="NKH51" s="318"/>
      <c r="NKI51" s="318"/>
      <c r="NKJ51" s="318"/>
      <c r="NKK51" s="318"/>
      <c r="NKL51" s="318"/>
      <c r="NKM51" s="318"/>
      <c r="NKN51" s="318"/>
      <c r="NKO51" s="318"/>
      <c r="NKP51" s="318"/>
      <c r="NKQ51" s="318"/>
      <c r="NKR51" s="318"/>
      <c r="NKS51" s="318"/>
      <c r="NKT51" s="318"/>
      <c r="NKU51" s="318"/>
      <c r="NKV51" s="318"/>
      <c r="NKW51" s="318"/>
      <c r="NKX51" s="318"/>
      <c r="NKY51" s="318"/>
      <c r="NKZ51" s="318"/>
      <c r="NLA51" s="318"/>
      <c r="NLB51" s="318"/>
      <c r="NLC51" s="318"/>
      <c r="NLD51" s="318"/>
      <c r="NLE51" s="318"/>
      <c r="NLF51" s="318"/>
      <c r="NLG51" s="318"/>
      <c r="NLH51" s="318"/>
      <c r="NLI51" s="318"/>
      <c r="NLJ51" s="318"/>
      <c r="NLK51" s="318"/>
      <c r="NLL51" s="318"/>
      <c r="NLM51" s="318"/>
      <c r="NLN51" s="318"/>
      <c r="NLO51" s="318"/>
      <c r="NLP51" s="318"/>
      <c r="NLQ51" s="318"/>
      <c r="NLR51" s="318"/>
      <c r="NLS51" s="318"/>
      <c r="NLT51" s="318"/>
      <c r="NLU51" s="318"/>
      <c r="NLV51" s="318"/>
      <c r="NLW51" s="318"/>
      <c r="NLX51" s="318"/>
      <c r="NLY51" s="318"/>
      <c r="NLZ51" s="318"/>
      <c r="NMA51" s="318"/>
      <c r="NMB51" s="318"/>
      <c r="NMC51" s="318"/>
      <c r="NMD51" s="318"/>
      <c r="NME51" s="318"/>
      <c r="NMF51" s="318"/>
      <c r="NMG51" s="318"/>
      <c r="NMH51" s="318"/>
      <c r="NMI51" s="318"/>
      <c r="NMJ51" s="318"/>
      <c r="NMK51" s="318"/>
      <c r="NML51" s="318"/>
      <c r="NMM51" s="318"/>
      <c r="NMN51" s="318"/>
      <c r="NMO51" s="318"/>
      <c r="NMP51" s="318"/>
      <c r="NMQ51" s="318"/>
      <c r="NMR51" s="318"/>
      <c r="NMS51" s="318"/>
      <c r="NMT51" s="318"/>
      <c r="NMU51" s="318"/>
      <c r="NMV51" s="318"/>
      <c r="NMW51" s="318"/>
      <c r="NMX51" s="318"/>
      <c r="NMY51" s="318"/>
      <c r="NMZ51" s="318"/>
      <c r="NNA51" s="318"/>
      <c r="NNB51" s="318"/>
      <c r="NNC51" s="318"/>
      <c r="NND51" s="318"/>
      <c r="NNE51" s="318"/>
      <c r="NNF51" s="318"/>
      <c r="NNG51" s="318"/>
      <c r="NNH51" s="318"/>
      <c r="NNI51" s="318"/>
      <c r="NNJ51" s="318"/>
      <c r="NNK51" s="318"/>
      <c r="NNL51" s="318"/>
      <c r="NNM51" s="318"/>
      <c r="NNN51" s="318"/>
      <c r="NNO51" s="318"/>
      <c r="NNP51" s="318"/>
      <c r="NNQ51" s="318"/>
      <c r="NNR51" s="318"/>
      <c r="NNS51" s="318"/>
      <c r="NNT51" s="318"/>
      <c r="NNU51" s="318"/>
      <c r="NNV51" s="318"/>
      <c r="NNW51" s="318"/>
      <c r="NNX51" s="318"/>
      <c r="NNY51" s="318"/>
      <c r="NNZ51" s="318"/>
      <c r="NOA51" s="318"/>
      <c r="NOB51" s="318"/>
      <c r="NOC51" s="318"/>
      <c r="NOD51" s="318"/>
      <c r="NOE51" s="318"/>
      <c r="NOF51" s="318"/>
      <c r="NOG51" s="318"/>
      <c r="NOH51" s="318"/>
      <c r="NOI51" s="318"/>
      <c r="NOJ51" s="318"/>
      <c r="NOK51" s="318"/>
      <c r="NOL51" s="318"/>
      <c r="NOM51" s="318"/>
      <c r="NON51" s="318"/>
      <c r="NOO51" s="318"/>
      <c r="NOP51" s="318"/>
      <c r="NOQ51" s="318"/>
      <c r="NOR51" s="318"/>
      <c r="NOS51" s="318"/>
      <c r="NOT51" s="318"/>
      <c r="NOU51" s="318"/>
      <c r="NOV51" s="318"/>
      <c r="NOW51" s="318"/>
      <c r="NOX51" s="318"/>
      <c r="NOY51" s="318"/>
      <c r="NOZ51" s="318"/>
      <c r="NPA51" s="318"/>
      <c r="NPB51" s="318"/>
      <c r="NPC51" s="318"/>
      <c r="NPD51" s="318"/>
      <c r="NPE51" s="318"/>
      <c r="NPF51" s="318"/>
      <c r="NPG51" s="318"/>
      <c r="NPH51" s="318"/>
      <c r="NPI51" s="318"/>
      <c r="NPJ51" s="318"/>
      <c r="NPK51" s="318"/>
      <c r="NPL51" s="318"/>
      <c r="NPM51" s="318"/>
      <c r="NPN51" s="318"/>
      <c r="NPO51" s="318"/>
      <c r="NPP51" s="318"/>
      <c r="NPQ51" s="318"/>
      <c r="NPR51" s="318"/>
      <c r="NPS51" s="318"/>
      <c r="NPT51" s="318"/>
      <c r="NPU51" s="318"/>
      <c r="NPV51" s="318"/>
      <c r="NPW51" s="318"/>
      <c r="NPX51" s="318"/>
      <c r="NPY51" s="318"/>
      <c r="NPZ51" s="318"/>
      <c r="NQA51" s="318"/>
      <c r="NQB51" s="318"/>
      <c r="NQC51" s="318"/>
      <c r="NQD51" s="318"/>
      <c r="NQE51" s="318"/>
      <c r="NQF51" s="318"/>
      <c r="NQG51" s="318"/>
      <c r="NQH51" s="318"/>
      <c r="NQI51" s="318"/>
      <c r="NQJ51" s="318"/>
      <c r="NQK51" s="318"/>
      <c r="NQL51" s="318"/>
      <c r="NQM51" s="318"/>
      <c r="NQN51" s="318"/>
      <c r="NQO51" s="318"/>
      <c r="NQP51" s="318"/>
      <c r="NQQ51" s="318"/>
      <c r="NQR51" s="318"/>
      <c r="NQS51" s="318"/>
      <c r="NQT51" s="318"/>
      <c r="NQU51" s="318"/>
      <c r="NQV51" s="318"/>
      <c r="NQW51" s="318"/>
      <c r="NQX51" s="318"/>
      <c r="NQY51" s="318"/>
      <c r="NQZ51" s="318"/>
      <c r="NRA51" s="318"/>
      <c r="NRB51" s="318"/>
      <c r="NRC51" s="318"/>
      <c r="NRD51" s="318"/>
      <c r="NRE51" s="318"/>
      <c r="NRF51" s="318"/>
      <c r="NRG51" s="318"/>
      <c r="NRH51" s="318"/>
      <c r="NRI51" s="318"/>
      <c r="NRJ51" s="318"/>
      <c r="NRK51" s="318"/>
      <c r="NRL51" s="318"/>
      <c r="NRM51" s="318"/>
      <c r="NRN51" s="318"/>
      <c r="NRO51" s="318"/>
      <c r="NRP51" s="318"/>
      <c r="NRQ51" s="318"/>
      <c r="NRR51" s="318"/>
      <c r="NRS51" s="318"/>
      <c r="NRT51" s="318"/>
      <c r="NRU51" s="318"/>
      <c r="NRV51" s="318"/>
      <c r="NRW51" s="318"/>
      <c r="NRX51" s="318"/>
      <c r="NRY51" s="318"/>
      <c r="NRZ51" s="318"/>
      <c r="NSA51" s="318"/>
      <c r="NSB51" s="318"/>
      <c r="NSC51" s="318"/>
      <c r="NSD51" s="318"/>
      <c r="NSE51" s="318"/>
      <c r="NSF51" s="318"/>
      <c r="NSG51" s="318"/>
      <c r="NSH51" s="318"/>
      <c r="NSI51" s="318"/>
      <c r="NSJ51" s="318"/>
      <c r="NSK51" s="318"/>
      <c r="NSL51" s="318"/>
      <c r="NSM51" s="318"/>
      <c r="NSN51" s="318"/>
      <c r="NSO51" s="318"/>
      <c r="NSP51" s="318"/>
      <c r="NSQ51" s="318"/>
      <c r="NSR51" s="318"/>
      <c r="NSS51" s="318"/>
      <c r="NST51" s="318"/>
      <c r="NSU51" s="318"/>
      <c r="NSV51" s="318"/>
      <c r="NSW51" s="318"/>
      <c r="NSX51" s="318"/>
      <c r="NSY51" s="318"/>
      <c r="NSZ51" s="318"/>
      <c r="NTA51" s="318"/>
      <c r="NTB51" s="318"/>
      <c r="NTC51" s="318"/>
      <c r="NTD51" s="318"/>
      <c r="NTE51" s="318"/>
      <c r="NTF51" s="318"/>
      <c r="NTG51" s="318"/>
      <c r="NTH51" s="318"/>
      <c r="NTI51" s="318"/>
      <c r="NTJ51" s="318"/>
      <c r="NTK51" s="318"/>
      <c r="NTL51" s="318"/>
      <c r="NTM51" s="318"/>
      <c r="NTN51" s="318"/>
      <c r="NTO51" s="318"/>
      <c r="NTP51" s="318"/>
      <c r="NTQ51" s="318"/>
      <c r="NTR51" s="318"/>
      <c r="NTS51" s="318"/>
      <c r="NTT51" s="318"/>
      <c r="NTU51" s="318"/>
      <c r="NTV51" s="318"/>
      <c r="NTW51" s="318"/>
      <c r="NTX51" s="318"/>
      <c r="NTY51" s="318"/>
      <c r="NTZ51" s="318"/>
      <c r="NUA51" s="318"/>
      <c r="NUB51" s="318"/>
      <c r="NUC51" s="318"/>
      <c r="NUD51" s="318"/>
      <c r="NUE51" s="318"/>
      <c r="NUF51" s="318"/>
      <c r="NUG51" s="318"/>
      <c r="NUH51" s="318"/>
      <c r="NUI51" s="318"/>
      <c r="NUJ51" s="318"/>
      <c r="NUK51" s="318"/>
      <c r="NUL51" s="318"/>
      <c r="NUM51" s="318"/>
      <c r="NUN51" s="318"/>
      <c r="NUO51" s="318"/>
      <c r="NUP51" s="318"/>
      <c r="NUQ51" s="318"/>
      <c r="NUR51" s="318"/>
      <c r="NUS51" s="318"/>
      <c r="NUT51" s="318"/>
      <c r="NUU51" s="318"/>
      <c r="NUV51" s="318"/>
      <c r="NUW51" s="318"/>
      <c r="NUX51" s="318"/>
      <c r="NUY51" s="318"/>
      <c r="NUZ51" s="318"/>
      <c r="NVA51" s="318"/>
      <c r="NVB51" s="318"/>
      <c r="NVC51" s="318"/>
      <c r="NVD51" s="318"/>
      <c r="NVE51" s="318"/>
      <c r="NVF51" s="318"/>
      <c r="NVG51" s="318"/>
      <c r="NVH51" s="318"/>
      <c r="NVI51" s="318"/>
      <c r="NVJ51" s="318"/>
      <c r="NVK51" s="318"/>
      <c r="NVL51" s="318"/>
      <c r="NVM51" s="318"/>
      <c r="NVN51" s="318"/>
      <c r="NVO51" s="318"/>
      <c r="NVP51" s="318"/>
      <c r="NVQ51" s="318"/>
      <c r="NVR51" s="318"/>
      <c r="NVS51" s="318"/>
      <c r="NVT51" s="318"/>
      <c r="NVU51" s="318"/>
      <c r="NVV51" s="318"/>
      <c r="NVW51" s="318"/>
      <c r="NVX51" s="318"/>
      <c r="NVY51" s="318"/>
      <c r="NVZ51" s="318"/>
      <c r="NWA51" s="318"/>
      <c r="NWB51" s="318"/>
      <c r="NWC51" s="318"/>
      <c r="NWD51" s="318"/>
      <c r="NWE51" s="318"/>
      <c r="NWF51" s="318"/>
      <c r="NWG51" s="318"/>
      <c r="NWH51" s="318"/>
      <c r="NWI51" s="318"/>
      <c r="NWJ51" s="318"/>
      <c r="NWK51" s="318"/>
      <c r="NWL51" s="318"/>
      <c r="NWM51" s="318"/>
      <c r="NWN51" s="318"/>
      <c r="NWO51" s="318"/>
      <c r="NWP51" s="318"/>
      <c r="NWQ51" s="318"/>
      <c r="NWR51" s="318"/>
      <c r="NWS51" s="318"/>
      <c r="NWT51" s="318"/>
      <c r="NWU51" s="318"/>
      <c r="NWV51" s="318"/>
      <c r="NWW51" s="318"/>
      <c r="NWX51" s="318"/>
      <c r="NWY51" s="318"/>
      <c r="NWZ51" s="318"/>
      <c r="NXA51" s="318"/>
      <c r="NXB51" s="318"/>
      <c r="NXC51" s="318"/>
      <c r="NXD51" s="318"/>
      <c r="NXE51" s="318"/>
      <c r="NXF51" s="318"/>
      <c r="NXG51" s="318"/>
      <c r="NXH51" s="318"/>
      <c r="NXI51" s="318"/>
      <c r="NXJ51" s="318"/>
      <c r="NXK51" s="318"/>
      <c r="NXL51" s="318"/>
      <c r="NXM51" s="318"/>
      <c r="NXN51" s="318"/>
      <c r="NXO51" s="318"/>
      <c r="NXP51" s="318"/>
      <c r="NXQ51" s="318"/>
      <c r="NXR51" s="318"/>
      <c r="NXS51" s="318"/>
      <c r="NXT51" s="318"/>
      <c r="NXU51" s="318"/>
      <c r="NXV51" s="318"/>
      <c r="NXW51" s="318"/>
      <c r="NXX51" s="318"/>
      <c r="NXY51" s="318"/>
      <c r="NXZ51" s="318"/>
      <c r="NYA51" s="318"/>
      <c r="NYB51" s="318"/>
      <c r="NYC51" s="318"/>
      <c r="NYD51" s="318"/>
      <c r="NYE51" s="318"/>
      <c r="NYF51" s="318"/>
      <c r="NYG51" s="318"/>
      <c r="NYH51" s="318"/>
      <c r="NYI51" s="318"/>
      <c r="NYJ51" s="318"/>
      <c r="NYK51" s="318"/>
      <c r="NYL51" s="318"/>
      <c r="NYM51" s="318"/>
      <c r="NYN51" s="318"/>
      <c r="NYO51" s="318"/>
      <c r="NYP51" s="318"/>
      <c r="NYQ51" s="318"/>
      <c r="NYR51" s="318"/>
      <c r="NYS51" s="318"/>
      <c r="NYT51" s="318"/>
      <c r="NYU51" s="318"/>
      <c r="NYV51" s="318"/>
      <c r="NYW51" s="318"/>
      <c r="NYX51" s="318"/>
      <c r="NYY51" s="318"/>
      <c r="NYZ51" s="318"/>
      <c r="NZA51" s="318"/>
      <c r="NZB51" s="318"/>
      <c r="NZC51" s="318"/>
      <c r="NZD51" s="318"/>
      <c r="NZE51" s="318"/>
      <c r="NZF51" s="318"/>
      <c r="NZG51" s="318"/>
      <c r="NZH51" s="318"/>
      <c r="NZI51" s="318"/>
      <c r="NZJ51" s="318"/>
      <c r="NZK51" s="318"/>
      <c r="NZL51" s="318"/>
      <c r="NZM51" s="318"/>
      <c r="NZN51" s="318"/>
      <c r="NZO51" s="318"/>
      <c r="NZP51" s="318"/>
      <c r="NZQ51" s="318"/>
      <c r="NZR51" s="318"/>
      <c r="NZS51" s="318"/>
      <c r="NZT51" s="318"/>
      <c r="NZU51" s="318"/>
      <c r="NZV51" s="318"/>
      <c r="NZW51" s="318"/>
      <c r="NZX51" s="318"/>
      <c r="NZY51" s="318"/>
      <c r="NZZ51" s="318"/>
      <c r="OAA51" s="318"/>
      <c r="OAB51" s="318"/>
      <c r="OAC51" s="318"/>
      <c r="OAD51" s="318"/>
      <c r="OAE51" s="318"/>
      <c r="OAF51" s="318"/>
      <c r="OAG51" s="318"/>
      <c r="OAH51" s="318"/>
      <c r="OAI51" s="318"/>
      <c r="OAJ51" s="318"/>
      <c r="OAK51" s="318"/>
      <c r="OAL51" s="318"/>
      <c r="OAM51" s="318"/>
      <c r="OAN51" s="318"/>
      <c r="OAO51" s="318"/>
      <c r="OAP51" s="318"/>
      <c r="OAQ51" s="318"/>
      <c r="OAR51" s="318"/>
      <c r="OAS51" s="318"/>
      <c r="OAT51" s="318"/>
      <c r="OAU51" s="318"/>
      <c r="OAV51" s="318"/>
      <c r="OAW51" s="318"/>
      <c r="OAX51" s="318"/>
      <c r="OAY51" s="318"/>
      <c r="OAZ51" s="318"/>
      <c r="OBA51" s="318"/>
      <c r="OBB51" s="318"/>
      <c r="OBC51" s="318"/>
      <c r="OBD51" s="318"/>
      <c r="OBE51" s="318"/>
      <c r="OBF51" s="318"/>
      <c r="OBG51" s="318"/>
      <c r="OBH51" s="318"/>
      <c r="OBI51" s="318"/>
      <c r="OBJ51" s="318"/>
      <c r="OBK51" s="318"/>
      <c r="OBL51" s="318"/>
      <c r="OBM51" s="318"/>
      <c r="OBN51" s="318"/>
      <c r="OBO51" s="318"/>
      <c r="OBP51" s="318"/>
      <c r="OBQ51" s="318"/>
      <c r="OBR51" s="318"/>
      <c r="OBS51" s="318"/>
      <c r="OBT51" s="318"/>
      <c r="OBU51" s="318"/>
      <c r="OBV51" s="318"/>
      <c r="OBW51" s="318"/>
      <c r="OBX51" s="318"/>
      <c r="OBY51" s="318"/>
      <c r="OBZ51" s="318"/>
      <c r="OCA51" s="318"/>
      <c r="OCB51" s="318"/>
      <c r="OCC51" s="318"/>
      <c r="OCD51" s="318"/>
      <c r="OCE51" s="318"/>
      <c r="OCF51" s="318"/>
      <c r="OCG51" s="318"/>
      <c r="OCH51" s="318"/>
      <c r="OCI51" s="318"/>
      <c r="OCJ51" s="318"/>
      <c r="OCK51" s="318"/>
      <c r="OCL51" s="318"/>
      <c r="OCM51" s="318"/>
      <c r="OCN51" s="318"/>
      <c r="OCO51" s="318"/>
      <c r="OCP51" s="318"/>
      <c r="OCQ51" s="318"/>
      <c r="OCR51" s="318"/>
      <c r="OCS51" s="318"/>
      <c r="OCT51" s="318"/>
      <c r="OCU51" s="318"/>
      <c r="OCV51" s="318"/>
      <c r="OCW51" s="318"/>
      <c r="OCX51" s="318"/>
      <c r="OCY51" s="318"/>
      <c r="OCZ51" s="318"/>
      <c r="ODA51" s="318"/>
      <c r="ODB51" s="318"/>
      <c r="ODC51" s="318"/>
      <c r="ODD51" s="318"/>
      <c r="ODE51" s="318"/>
      <c r="ODF51" s="318"/>
      <c r="ODG51" s="318"/>
      <c r="ODH51" s="318"/>
      <c r="ODI51" s="318"/>
      <c r="ODJ51" s="318"/>
      <c r="ODK51" s="318"/>
      <c r="ODL51" s="318"/>
      <c r="ODM51" s="318"/>
      <c r="ODN51" s="318"/>
      <c r="ODO51" s="318"/>
      <c r="ODP51" s="318"/>
      <c r="ODQ51" s="318"/>
      <c r="ODR51" s="318"/>
      <c r="ODS51" s="318"/>
      <c r="ODT51" s="318"/>
      <c r="ODU51" s="318"/>
      <c r="ODV51" s="318"/>
      <c r="ODW51" s="318"/>
      <c r="ODX51" s="318"/>
      <c r="ODY51" s="318"/>
      <c r="ODZ51" s="318"/>
      <c r="OEA51" s="318"/>
      <c r="OEB51" s="318"/>
      <c r="OEC51" s="318"/>
      <c r="OED51" s="318"/>
      <c r="OEE51" s="318"/>
      <c r="OEF51" s="318"/>
      <c r="OEG51" s="318"/>
      <c r="OEH51" s="318"/>
      <c r="OEI51" s="318"/>
      <c r="OEJ51" s="318"/>
      <c r="OEK51" s="318"/>
      <c r="OEL51" s="318"/>
      <c r="OEM51" s="318"/>
      <c r="OEN51" s="318"/>
      <c r="OEO51" s="318"/>
      <c r="OEP51" s="318"/>
      <c r="OEQ51" s="318"/>
      <c r="OER51" s="318"/>
      <c r="OES51" s="318"/>
      <c r="OET51" s="318"/>
      <c r="OEU51" s="318"/>
      <c r="OEV51" s="318"/>
      <c r="OEW51" s="318"/>
      <c r="OEX51" s="318"/>
      <c r="OEY51" s="318"/>
      <c r="OEZ51" s="318"/>
      <c r="OFA51" s="318"/>
      <c r="OFB51" s="318"/>
      <c r="OFC51" s="318"/>
      <c r="OFD51" s="318"/>
      <c r="OFE51" s="318"/>
      <c r="OFF51" s="318"/>
      <c r="OFG51" s="318"/>
      <c r="OFH51" s="318"/>
      <c r="OFI51" s="318"/>
      <c r="OFJ51" s="318"/>
      <c r="OFK51" s="318"/>
      <c r="OFL51" s="318"/>
      <c r="OFM51" s="318"/>
      <c r="OFN51" s="318"/>
      <c r="OFO51" s="318"/>
      <c r="OFP51" s="318"/>
      <c r="OFQ51" s="318"/>
      <c r="OFR51" s="318"/>
      <c r="OFS51" s="318"/>
      <c r="OFT51" s="318"/>
      <c r="OFU51" s="318"/>
      <c r="OFV51" s="318"/>
      <c r="OFW51" s="318"/>
      <c r="OFX51" s="318"/>
      <c r="OFY51" s="318"/>
      <c r="OFZ51" s="318"/>
      <c r="OGA51" s="318"/>
      <c r="OGB51" s="318"/>
      <c r="OGC51" s="318"/>
      <c r="OGD51" s="318"/>
      <c r="OGE51" s="318"/>
      <c r="OGF51" s="318"/>
      <c r="OGG51" s="318"/>
      <c r="OGH51" s="318"/>
      <c r="OGI51" s="318"/>
      <c r="OGJ51" s="318"/>
      <c r="OGK51" s="318"/>
      <c r="OGL51" s="318"/>
      <c r="OGM51" s="318"/>
      <c r="OGN51" s="318"/>
      <c r="OGO51" s="318"/>
      <c r="OGP51" s="318"/>
      <c r="OGQ51" s="318"/>
      <c r="OGR51" s="318"/>
      <c r="OGS51" s="318"/>
      <c r="OGT51" s="318"/>
      <c r="OGU51" s="318"/>
      <c r="OGV51" s="318"/>
      <c r="OGW51" s="318"/>
      <c r="OGX51" s="318"/>
      <c r="OGY51" s="318"/>
      <c r="OGZ51" s="318"/>
      <c r="OHA51" s="318"/>
      <c r="OHB51" s="318"/>
      <c r="OHC51" s="318"/>
      <c r="OHD51" s="318"/>
      <c r="OHE51" s="318"/>
      <c r="OHF51" s="318"/>
      <c r="OHG51" s="318"/>
      <c r="OHH51" s="318"/>
      <c r="OHI51" s="318"/>
      <c r="OHJ51" s="318"/>
      <c r="OHK51" s="318"/>
      <c r="OHL51" s="318"/>
      <c r="OHM51" s="318"/>
      <c r="OHN51" s="318"/>
      <c r="OHO51" s="318"/>
      <c r="OHP51" s="318"/>
      <c r="OHQ51" s="318"/>
      <c r="OHR51" s="318"/>
      <c r="OHS51" s="318"/>
      <c r="OHT51" s="318"/>
      <c r="OHU51" s="318"/>
      <c r="OHV51" s="318"/>
      <c r="OHW51" s="318"/>
      <c r="OHX51" s="318"/>
      <c r="OHY51" s="318"/>
      <c r="OHZ51" s="318"/>
      <c r="OIA51" s="318"/>
      <c r="OIB51" s="318"/>
      <c r="OIC51" s="318"/>
      <c r="OID51" s="318"/>
      <c r="OIE51" s="318"/>
      <c r="OIF51" s="318"/>
      <c r="OIG51" s="318"/>
      <c r="OIH51" s="318"/>
      <c r="OII51" s="318"/>
      <c r="OIJ51" s="318"/>
      <c r="OIK51" s="318"/>
      <c r="OIL51" s="318"/>
      <c r="OIM51" s="318"/>
      <c r="OIN51" s="318"/>
      <c r="OIO51" s="318"/>
      <c r="OIP51" s="318"/>
      <c r="OIQ51" s="318"/>
      <c r="OIR51" s="318"/>
      <c r="OIS51" s="318"/>
      <c r="OIT51" s="318"/>
      <c r="OIU51" s="318"/>
      <c r="OIV51" s="318"/>
      <c r="OIW51" s="318"/>
      <c r="OIX51" s="318"/>
      <c r="OIY51" s="318"/>
      <c r="OIZ51" s="318"/>
      <c r="OJA51" s="318"/>
      <c r="OJB51" s="318"/>
      <c r="OJC51" s="318"/>
      <c r="OJD51" s="318"/>
      <c r="OJE51" s="318"/>
      <c r="OJF51" s="318"/>
      <c r="OJG51" s="318"/>
      <c r="OJH51" s="318"/>
      <c r="OJI51" s="318"/>
      <c r="OJJ51" s="318"/>
      <c r="OJK51" s="318"/>
      <c r="OJL51" s="318"/>
      <c r="OJM51" s="318"/>
      <c r="OJN51" s="318"/>
      <c r="OJO51" s="318"/>
      <c r="OJP51" s="318"/>
      <c r="OJQ51" s="318"/>
      <c r="OJR51" s="318"/>
      <c r="OJS51" s="318"/>
      <c r="OJT51" s="318"/>
      <c r="OJU51" s="318"/>
      <c r="OJV51" s="318"/>
      <c r="OJW51" s="318"/>
      <c r="OJX51" s="318"/>
      <c r="OJY51" s="318"/>
      <c r="OJZ51" s="318"/>
      <c r="OKA51" s="318"/>
      <c r="OKB51" s="318"/>
      <c r="OKC51" s="318"/>
      <c r="OKD51" s="318"/>
      <c r="OKE51" s="318"/>
      <c r="OKF51" s="318"/>
      <c r="OKG51" s="318"/>
      <c r="OKH51" s="318"/>
      <c r="OKI51" s="318"/>
      <c r="OKJ51" s="318"/>
      <c r="OKK51" s="318"/>
      <c r="OKL51" s="318"/>
      <c r="OKM51" s="318"/>
      <c r="OKN51" s="318"/>
      <c r="OKO51" s="318"/>
      <c r="OKP51" s="318"/>
      <c r="OKQ51" s="318"/>
      <c r="OKR51" s="318"/>
      <c r="OKS51" s="318"/>
      <c r="OKT51" s="318"/>
      <c r="OKU51" s="318"/>
      <c r="OKV51" s="318"/>
      <c r="OKW51" s="318"/>
      <c r="OKX51" s="318"/>
      <c r="OKY51" s="318"/>
      <c r="OKZ51" s="318"/>
      <c r="OLA51" s="318"/>
      <c r="OLB51" s="318"/>
      <c r="OLC51" s="318"/>
      <c r="OLD51" s="318"/>
      <c r="OLE51" s="318"/>
      <c r="OLF51" s="318"/>
      <c r="OLG51" s="318"/>
      <c r="OLH51" s="318"/>
      <c r="OLI51" s="318"/>
      <c r="OLJ51" s="318"/>
      <c r="OLK51" s="318"/>
      <c r="OLL51" s="318"/>
      <c r="OLM51" s="318"/>
      <c r="OLN51" s="318"/>
      <c r="OLO51" s="318"/>
      <c r="OLP51" s="318"/>
      <c r="OLQ51" s="318"/>
      <c r="OLR51" s="318"/>
      <c r="OLS51" s="318"/>
      <c r="OLT51" s="318"/>
      <c r="OLU51" s="318"/>
      <c r="OLV51" s="318"/>
      <c r="OLW51" s="318"/>
      <c r="OLX51" s="318"/>
      <c r="OLY51" s="318"/>
      <c r="OLZ51" s="318"/>
      <c r="OMA51" s="318"/>
      <c r="OMB51" s="318"/>
      <c r="OMC51" s="318"/>
      <c r="OMD51" s="318"/>
      <c r="OME51" s="318"/>
      <c r="OMF51" s="318"/>
      <c r="OMG51" s="318"/>
      <c r="OMH51" s="318"/>
      <c r="OMI51" s="318"/>
      <c r="OMJ51" s="318"/>
      <c r="OMK51" s="318"/>
      <c r="OML51" s="318"/>
      <c r="OMM51" s="318"/>
      <c r="OMN51" s="318"/>
      <c r="OMO51" s="318"/>
      <c r="OMP51" s="318"/>
      <c r="OMQ51" s="318"/>
      <c r="OMR51" s="318"/>
      <c r="OMS51" s="318"/>
      <c r="OMT51" s="318"/>
      <c r="OMU51" s="318"/>
      <c r="OMV51" s="318"/>
      <c r="OMW51" s="318"/>
      <c r="OMX51" s="318"/>
      <c r="OMY51" s="318"/>
      <c r="OMZ51" s="318"/>
      <c r="ONA51" s="318"/>
      <c r="ONB51" s="318"/>
      <c r="ONC51" s="318"/>
      <c r="OND51" s="318"/>
      <c r="ONE51" s="318"/>
      <c r="ONF51" s="318"/>
      <c r="ONG51" s="318"/>
      <c r="ONH51" s="318"/>
      <c r="ONI51" s="318"/>
      <c r="ONJ51" s="318"/>
      <c r="ONK51" s="318"/>
      <c r="ONL51" s="318"/>
      <c r="ONM51" s="318"/>
      <c r="ONN51" s="318"/>
      <c r="ONO51" s="318"/>
      <c r="ONP51" s="318"/>
      <c r="ONQ51" s="318"/>
      <c r="ONR51" s="318"/>
      <c r="ONS51" s="318"/>
      <c r="ONT51" s="318"/>
      <c r="ONU51" s="318"/>
      <c r="ONV51" s="318"/>
      <c r="ONW51" s="318"/>
      <c r="ONX51" s="318"/>
      <c r="ONY51" s="318"/>
      <c r="ONZ51" s="318"/>
      <c r="OOA51" s="318"/>
      <c r="OOB51" s="318"/>
      <c r="OOC51" s="318"/>
      <c r="OOD51" s="318"/>
      <c r="OOE51" s="318"/>
      <c r="OOF51" s="318"/>
      <c r="OOG51" s="318"/>
      <c r="OOH51" s="318"/>
      <c r="OOI51" s="318"/>
      <c r="OOJ51" s="318"/>
      <c r="OOK51" s="318"/>
      <c r="OOL51" s="318"/>
      <c r="OOM51" s="318"/>
      <c r="OON51" s="318"/>
      <c r="OOO51" s="318"/>
      <c r="OOP51" s="318"/>
      <c r="OOQ51" s="318"/>
      <c r="OOR51" s="318"/>
      <c r="OOS51" s="318"/>
      <c r="OOT51" s="318"/>
      <c r="OOU51" s="318"/>
      <c r="OOV51" s="318"/>
      <c r="OOW51" s="318"/>
      <c r="OOX51" s="318"/>
      <c r="OOY51" s="318"/>
      <c r="OOZ51" s="318"/>
      <c r="OPA51" s="318"/>
      <c r="OPB51" s="318"/>
      <c r="OPC51" s="318"/>
      <c r="OPD51" s="318"/>
      <c r="OPE51" s="318"/>
      <c r="OPF51" s="318"/>
      <c r="OPG51" s="318"/>
      <c r="OPH51" s="318"/>
      <c r="OPI51" s="318"/>
      <c r="OPJ51" s="318"/>
      <c r="OPK51" s="318"/>
      <c r="OPL51" s="318"/>
      <c r="OPM51" s="318"/>
      <c r="OPN51" s="318"/>
      <c r="OPO51" s="318"/>
      <c r="OPP51" s="318"/>
      <c r="OPQ51" s="318"/>
      <c r="OPR51" s="318"/>
      <c r="OPS51" s="318"/>
      <c r="OPT51" s="318"/>
      <c r="OPU51" s="318"/>
      <c r="OPV51" s="318"/>
      <c r="OPW51" s="318"/>
      <c r="OPX51" s="318"/>
      <c r="OPY51" s="318"/>
      <c r="OPZ51" s="318"/>
      <c r="OQA51" s="318"/>
      <c r="OQB51" s="318"/>
      <c r="OQC51" s="318"/>
      <c r="OQD51" s="318"/>
      <c r="OQE51" s="318"/>
      <c r="OQF51" s="318"/>
      <c r="OQG51" s="318"/>
      <c r="OQH51" s="318"/>
      <c r="OQI51" s="318"/>
      <c r="OQJ51" s="318"/>
      <c r="OQK51" s="318"/>
      <c r="OQL51" s="318"/>
      <c r="OQM51" s="318"/>
      <c r="OQN51" s="318"/>
      <c r="OQO51" s="318"/>
      <c r="OQP51" s="318"/>
      <c r="OQQ51" s="318"/>
      <c r="OQR51" s="318"/>
      <c r="OQS51" s="318"/>
      <c r="OQT51" s="318"/>
      <c r="OQU51" s="318"/>
      <c r="OQV51" s="318"/>
      <c r="OQW51" s="318"/>
      <c r="OQX51" s="318"/>
      <c r="OQY51" s="318"/>
      <c r="OQZ51" s="318"/>
      <c r="ORA51" s="318"/>
      <c r="ORB51" s="318"/>
      <c r="ORC51" s="318"/>
      <c r="ORD51" s="318"/>
      <c r="ORE51" s="318"/>
      <c r="ORF51" s="318"/>
      <c r="ORG51" s="318"/>
      <c r="ORH51" s="318"/>
      <c r="ORI51" s="318"/>
      <c r="ORJ51" s="318"/>
      <c r="ORK51" s="318"/>
      <c r="ORL51" s="318"/>
      <c r="ORM51" s="318"/>
      <c r="ORN51" s="318"/>
      <c r="ORO51" s="318"/>
      <c r="ORP51" s="318"/>
      <c r="ORQ51" s="318"/>
      <c r="ORR51" s="318"/>
      <c r="ORS51" s="318"/>
      <c r="ORT51" s="318"/>
      <c r="ORU51" s="318"/>
      <c r="ORV51" s="318"/>
      <c r="ORW51" s="318"/>
      <c r="ORX51" s="318"/>
      <c r="ORY51" s="318"/>
      <c r="ORZ51" s="318"/>
      <c r="OSA51" s="318"/>
      <c r="OSB51" s="318"/>
      <c r="OSC51" s="318"/>
      <c r="OSD51" s="318"/>
      <c r="OSE51" s="318"/>
      <c r="OSF51" s="318"/>
      <c r="OSG51" s="318"/>
      <c r="OSH51" s="318"/>
      <c r="OSI51" s="318"/>
      <c r="OSJ51" s="318"/>
      <c r="OSK51" s="318"/>
      <c r="OSL51" s="318"/>
      <c r="OSM51" s="318"/>
      <c r="OSN51" s="318"/>
      <c r="OSO51" s="318"/>
      <c r="OSP51" s="318"/>
      <c r="OSQ51" s="318"/>
      <c r="OSR51" s="318"/>
      <c r="OSS51" s="318"/>
      <c r="OST51" s="318"/>
      <c r="OSU51" s="318"/>
      <c r="OSV51" s="318"/>
      <c r="OSW51" s="318"/>
      <c r="OSX51" s="318"/>
      <c r="OSY51" s="318"/>
      <c r="OSZ51" s="318"/>
      <c r="OTA51" s="318"/>
      <c r="OTB51" s="318"/>
      <c r="OTC51" s="318"/>
      <c r="OTD51" s="318"/>
      <c r="OTE51" s="318"/>
      <c r="OTF51" s="318"/>
      <c r="OTG51" s="318"/>
      <c r="OTH51" s="318"/>
      <c r="OTI51" s="318"/>
      <c r="OTJ51" s="318"/>
      <c r="OTK51" s="318"/>
      <c r="OTL51" s="318"/>
      <c r="OTM51" s="318"/>
      <c r="OTN51" s="318"/>
      <c r="OTO51" s="318"/>
      <c r="OTP51" s="318"/>
      <c r="OTQ51" s="318"/>
      <c r="OTR51" s="318"/>
      <c r="OTS51" s="318"/>
      <c r="OTT51" s="318"/>
      <c r="OTU51" s="318"/>
      <c r="OTV51" s="318"/>
      <c r="OTW51" s="318"/>
      <c r="OTX51" s="318"/>
      <c r="OTY51" s="318"/>
      <c r="OTZ51" s="318"/>
      <c r="OUA51" s="318"/>
      <c r="OUB51" s="318"/>
      <c r="OUC51" s="318"/>
      <c r="OUD51" s="318"/>
      <c r="OUE51" s="318"/>
      <c r="OUF51" s="318"/>
      <c r="OUG51" s="318"/>
      <c r="OUH51" s="318"/>
      <c r="OUI51" s="318"/>
      <c r="OUJ51" s="318"/>
      <c r="OUK51" s="318"/>
      <c r="OUL51" s="318"/>
      <c r="OUM51" s="318"/>
      <c r="OUN51" s="318"/>
      <c r="OUO51" s="318"/>
      <c r="OUP51" s="318"/>
      <c r="OUQ51" s="318"/>
      <c r="OUR51" s="318"/>
      <c r="OUS51" s="318"/>
      <c r="OUT51" s="318"/>
      <c r="OUU51" s="318"/>
      <c r="OUV51" s="318"/>
      <c r="OUW51" s="318"/>
      <c r="OUX51" s="318"/>
      <c r="OUY51" s="318"/>
      <c r="OUZ51" s="318"/>
      <c r="OVA51" s="318"/>
      <c r="OVB51" s="318"/>
      <c r="OVC51" s="318"/>
      <c r="OVD51" s="318"/>
      <c r="OVE51" s="318"/>
      <c r="OVF51" s="318"/>
      <c r="OVG51" s="318"/>
      <c r="OVH51" s="318"/>
      <c r="OVI51" s="318"/>
      <c r="OVJ51" s="318"/>
      <c r="OVK51" s="318"/>
      <c r="OVL51" s="318"/>
      <c r="OVM51" s="318"/>
      <c r="OVN51" s="318"/>
      <c r="OVO51" s="318"/>
      <c r="OVP51" s="318"/>
      <c r="OVQ51" s="318"/>
      <c r="OVR51" s="318"/>
      <c r="OVS51" s="318"/>
      <c r="OVT51" s="318"/>
      <c r="OVU51" s="318"/>
      <c r="OVV51" s="318"/>
      <c r="OVW51" s="318"/>
      <c r="OVX51" s="318"/>
      <c r="OVY51" s="318"/>
      <c r="OVZ51" s="318"/>
      <c r="OWA51" s="318"/>
      <c r="OWB51" s="318"/>
      <c r="OWC51" s="318"/>
      <c r="OWD51" s="318"/>
      <c r="OWE51" s="318"/>
      <c r="OWF51" s="318"/>
      <c r="OWG51" s="318"/>
      <c r="OWH51" s="318"/>
      <c r="OWI51" s="318"/>
      <c r="OWJ51" s="318"/>
      <c r="OWK51" s="318"/>
      <c r="OWL51" s="318"/>
      <c r="OWM51" s="318"/>
      <c r="OWN51" s="318"/>
      <c r="OWO51" s="318"/>
      <c r="OWP51" s="318"/>
      <c r="OWQ51" s="318"/>
      <c r="OWR51" s="318"/>
      <c r="OWS51" s="318"/>
      <c r="OWT51" s="318"/>
      <c r="OWU51" s="318"/>
      <c r="OWV51" s="318"/>
      <c r="OWW51" s="318"/>
      <c r="OWX51" s="318"/>
      <c r="OWY51" s="318"/>
      <c r="OWZ51" s="318"/>
      <c r="OXA51" s="318"/>
      <c r="OXB51" s="318"/>
      <c r="OXC51" s="318"/>
      <c r="OXD51" s="318"/>
      <c r="OXE51" s="318"/>
      <c r="OXF51" s="318"/>
      <c r="OXG51" s="318"/>
      <c r="OXH51" s="318"/>
      <c r="OXI51" s="318"/>
      <c r="OXJ51" s="318"/>
      <c r="OXK51" s="318"/>
      <c r="OXL51" s="318"/>
      <c r="OXM51" s="318"/>
      <c r="OXN51" s="318"/>
      <c r="OXO51" s="318"/>
      <c r="OXP51" s="318"/>
      <c r="OXQ51" s="318"/>
      <c r="OXR51" s="318"/>
      <c r="OXS51" s="318"/>
      <c r="OXT51" s="318"/>
      <c r="OXU51" s="318"/>
      <c r="OXV51" s="318"/>
      <c r="OXW51" s="318"/>
      <c r="OXX51" s="318"/>
      <c r="OXY51" s="318"/>
      <c r="OXZ51" s="318"/>
      <c r="OYA51" s="318"/>
      <c r="OYB51" s="318"/>
      <c r="OYC51" s="318"/>
      <c r="OYD51" s="318"/>
      <c r="OYE51" s="318"/>
      <c r="OYF51" s="318"/>
      <c r="OYG51" s="318"/>
      <c r="OYH51" s="318"/>
      <c r="OYI51" s="318"/>
      <c r="OYJ51" s="318"/>
      <c r="OYK51" s="318"/>
      <c r="OYL51" s="318"/>
      <c r="OYM51" s="318"/>
      <c r="OYN51" s="318"/>
      <c r="OYO51" s="318"/>
      <c r="OYP51" s="318"/>
      <c r="OYQ51" s="318"/>
      <c r="OYR51" s="318"/>
      <c r="OYS51" s="318"/>
      <c r="OYT51" s="318"/>
      <c r="OYU51" s="318"/>
      <c r="OYV51" s="318"/>
      <c r="OYW51" s="318"/>
      <c r="OYX51" s="318"/>
      <c r="OYY51" s="318"/>
      <c r="OYZ51" s="318"/>
      <c r="OZA51" s="318"/>
      <c r="OZB51" s="318"/>
      <c r="OZC51" s="318"/>
      <c r="OZD51" s="318"/>
      <c r="OZE51" s="318"/>
      <c r="OZF51" s="318"/>
      <c r="OZG51" s="318"/>
      <c r="OZH51" s="318"/>
      <c r="OZI51" s="318"/>
      <c r="OZJ51" s="318"/>
      <c r="OZK51" s="318"/>
      <c r="OZL51" s="318"/>
      <c r="OZM51" s="318"/>
      <c r="OZN51" s="318"/>
      <c r="OZO51" s="318"/>
      <c r="OZP51" s="318"/>
      <c r="OZQ51" s="318"/>
      <c r="OZR51" s="318"/>
      <c r="OZS51" s="318"/>
      <c r="OZT51" s="318"/>
      <c r="OZU51" s="318"/>
      <c r="OZV51" s="318"/>
      <c r="OZW51" s="318"/>
      <c r="OZX51" s="318"/>
      <c r="OZY51" s="318"/>
      <c r="OZZ51" s="318"/>
      <c r="PAA51" s="318"/>
      <c r="PAB51" s="318"/>
      <c r="PAC51" s="318"/>
      <c r="PAD51" s="318"/>
      <c r="PAE51" s="318"/>
      <c r="PAF51" s="318"/>
      <c r="PAG51" s="318"/>
      <c r="PAH51" s="318"/>
      <c r="PAI51" s="318"/>
      <c r="PAJ51" s="318"/>
      <c r="PAK51" s="318"/>
      <c r="PAL51" s="318"/>
      <c r="PAM51" s="318"/>
      <c r="PAN51" s="318"/>
      <c r="PAO51" s="318"/>
      <c r="PAP51" s="318"/>
      <c r="PAQ51" s="318"/>
      <c r="PAR51" s="318"/>
      <c r="PAS51" s="318"/>
      <c r="PAT51" s="318"/>
      <c r="PAU51" s="318"/>
      <c r="PAV51" s="318"/>
      <c r="PAW51" s="318"/>
      <c r="PAX51" s="318"/>
      <c r="PAY51" s="318"/>
      <c r="PAZ51" s="318"/>
      <c r="PBA51" s="318"/>
      <c r="PBB51" s="318"/>
      <c r="PBC51" s="318"/>
      <c r="PBD51" s="318"/>
      <c r="PBE51" s="318"/>
      <c r="PBF51" s="318"/>
      <c r="PBG51" s="318"/>
      <c r="PBH51" s="318"/>
      <c r="PBI51" s="318"/>
      <c r="PBJ51" s="318"/>
      <c r="PBK51" s="318"/>
      <c r="PBL51" s="318"/>
      <c r="PBM51" s="318"/>
      <c r="PBN51" s="318"/>
      <c r="PBO51" s="318"/>
      <c r="PBP51" s="318"/>
      <c r="PBQ51" s="318"/>
      <c r="PBR51" s="318"/>
      <c r="PBS51" s="318"/>
      <c r="PBT51" s="318"/>
      <c r="PBU51" s="318"/>
      <c r="PBV51" s="318"/>
      <c r="PBW51" s="318"/>
      <c r="PBX51" s="318"/>
      <c r="PBY51" s="318"/>
      <c r="PBZ51" s="318"/>
      <c r="PCA51" s="318"/>
      <c r="PCB51" s="318"/>
      <c r="PCC51" s="318"/>
      <c r="PCD51" s="318"/>
      <c r="PCE51" s="318"/>
      <c r="PCF51" s="318"/>
      <c r="PCG51" s="318"/>
      <c r="PCH51" s="318"/>
      <c r="PCI51" s="318"/>
      <c r="PCJ51" s="318"/>
      <c r="PCK51" s="318"/>
      <c r="PCL51" s="318"/>
      <c r="PCM51" s="318"/>
      <c r="PCN51" s="318"/>
      <c r="PCO51" s="318"/>
      <c r="PCP51" s="318"/>
      <c r="PCQ51" s="318"/>
      <c r="PCR51" s="318"/>
      <c r="PCS51" s="318"/>
      <c r="PCT51" s="318"/>
      <c r="PCU51" s="318"/>
      <c r="PCV51" s="318"/>
      <c r="PCW51" s="318"/>
      <c r="PCX51" s="318"/>
      <c r="PCY51" s="318"/>
      <c r="PCZ51" s="318"/>
      <c r="PDA51" s="318"/>
      <c r="PDB51" s="318"/>
      <c r="PDC51" s="318"/>
      <c r="PDD51" s="318"/>
      <c r="PDE51" s="318"/>
      <c r="PDF51" s="318"/>
      <c r="PDG51" s="318"/>
      <c r="PDH51" s="318"/>
      <c r="PDI51" s="318"/>
      <c r="PDJ51" s="318"/>
      <c r="PDK51" s="318"/>
      <c r="PDL51" s="318"/>
      <c r="PDM51" s="318"/>
      <c r="PDN51" s="318"/>
      <c r="PDO51" s="318"/>
      <c r="PDP51" s="318"/>
      <c r="PDQ51" s="318"/>
      <c r="PDR51" s="318"/>
      <c r="PDS51" s="318"/>
      <c r="PDT51" s="318"/>
      <c r="PDU51" s="318"/>
      <c r="PDV51" s="318"/>
      <c r="PDW51" s="318"/>
      <c r="PDX51" s="318"/>
      <c r="PDY51" s="318"/>
      <c r="PDZ51" s="318"/>
      <c r="PEA51" s="318"/>
      <c r="PEB51" s="318"/>
      <c r="PEC51" s="318"/>
      <c r="PED51" s="318"/>
      <c r="PEE51" s="318"/>
      <c r="PEF51" s="318"/>
      <c r="PEG51" s="318"/>
      <c r="PEH51" s="318"/>
      <c r="PEI51" s="318"/>
      <c r="PEJ51" s="318"/>
      <c r="PEK51" s="318"/>
      <c r="PEL51" s="318"/>
      <c r="PEM51" s="318"/>
      <c r="PEN51" s="318"/>
      <c r="PEO51" s="318"/>
      <c r="PEP51" s="318"/>
      <c r="PEQ51" s="318"/>
      <c r="PER51" s="318"/>
      <c r="PES51" s="318"/>
      <c r="PET51" s="318"/>
      <c r="PEU51" s="318"/>
      <c r="PEV51" s="318"/>
      <c r="PEW51" s="318"/>
      <c r="PEX51" s="318"/>
      <c r="PEY51" s="318"/>
      <c r="PEZ51" s="318"/>
      <c r="PFA51" s="318"/>
      <c r="PFB51" s="318"/>
      <c r="PFC51" s="318"/>
      <c r="PFD51" s="318"/>
      <c r="PFE51" s="318"/>
      <c r="PFF51" s="318"/>
      <c r="PFG51" s="318"/>
      <c r="PFH51" s="318"/>
      <c r="PFI51" s="318"/>
      <c r="PFJ51" s="318"/>
      <c r="PFK51" s="318"/>
      <c r="PFL51" s="318"/>
      <c r="PFM51" s="318"/>
      <c r="PFN51" s="318"/>
      <c r="PFO51" s="318"/>
      <c r="PFP51" s="318"/>
      <c r="PFQ51" s="318"/>
      <c r="PFR51" s="318"/>
      <c r="PFS51" s="318"/>
      <c r="PFT51" s="318"/>
      <c r="PFU51" s="318"/>
      <c r="PFV51" s="318"/>
      <c r="PFW51" s="318"/>
      <c r="PFX51" s="318"/>
      <c r="PFY51" s="318"/>
      <c r="PFZ51" s="318"/>
      <c r="PGA51" s="318"/>
      <c r="PGB51" s="318"/>
      <c r="PGC51" s="318"/>
      <c r="PGD51" s="318"/>
      <c r="PGE51" s="318"/>
      <c r="PGF51" s="318"/>
      <c r="PGG51" s="318"/>
      <c r="PGH51" s="318"/>
      <c r="PGI51" s="318"/>
      <c r="PGJ51" s="318"/>
      <c r="PGK51" s="318"/>
      <c r="PGL51" s="318"/>
      <c r="PGM51" s="318"/>
      <c r="PGN51" s="318"/>
      <c r="PGO51" s="318"/>
      <c r="PGP51" s="318"/>
      <c r="PGQ51" s="318"/>
      <c r="PGR51" s="318"/>
      <c r="PGS51" s="318"/>
      <c r="PGT51" s="318"/>
      <c r="PGU51" s="318"/>
      <c r="PGV51" s="318"/>
      <c r="PGW51" s="318"/>
      <c r="PGX51" s="318"/>
      <c r="PGY51" s="318"/>
      <c r="PGZ51" s="318"/>
      <c r="PHA51" s="318"/>
      <c r="PHB51" s="318"/>
      <c r="PHC51" s="318"/>
      <c r="PHD51" s="318"/>
      <c r="PHE51" s="318"/>
      <c r="PHF51" s="318"/>
      <c r="PHG51" s="318"/>
      <c r="PHH51" s="318"/>
      <c r="PHI51" s="318"/>
      <c r="PHJ51" s="318"/>
      <c r="PHK51" s="318"/>
      <c r="PHL51" s="318"/>
      <c r="PHM51" s="318"/>
      <c r="PHN51" s="318"/>
      <c r="PHO51" s="318"/>
      <c r="PHP51" s="318"/>
      <c r="PHQ51" s="318"/>
      <c r="PHR51" s="318"/>
      <c r="PHS51" s="318"/>
      <c r="PHT51" s="318"/>
      <c r="PHU51" s="318"/>
      <c r="PHV51" s="318"/>
      <c r="PHW51" s="318"/>
      <c r="PHX51" s="318"/>
      <c r="PHY51" s="318"/>
      <c r="PHZ51" s="318"/>
      <c r="PIA51" s="318"/>
      <c r="PIB51" s="318"/>
      <c r="PIC51" s="318"/>
      <c r="PID51" s="318"/>
      <c r="PIE51" s="318"/>
      <c r="PIF51" s="318"/>
      <c r="PIG51" s="318"/>
      <c r="PIH51" s="318"/>
      <c r="PII51" s="318"/>
      <c r="PIJ51" s="318"/>
      <c r="PIK51" s="318"/>
      <c r="PIL51" s="318"/>
      <c r="PIM51" s="318"/>
      <c r="PIN51" s="318"/>
      <c r="PIO51" s="318"/>
      <c r="PIP51" s="318"/>
      <c r="PIQ51" s="318"/>
      <c r="PIR51" s="318"/>
      <c r="PIS51" s="318"/>
      <c r="PIT51" s="318"/>
      <c r="PIU51" s="318"/>
      <c r="PIV51" s="318"/>
      <c r="PIW51" s="318"/>
      <c r="PIX51" s="318"/>
      <c r="PIY51" s="318"/>
      <c r="PIZ51" s="318"/>
      <c r="PJA51" s="318"/>
      <c r="PJB51" s="318"/>
      <c r="PJC51" s="318"/>
      <c r="PJD51" s="318"/>
      <c r="PJE51" s="318"/>
      <c r="PJF51" s="318"/>
      <c r="PJG51" s="318"/>
      <c r="PJH51" s="318"/>
      <c r="PJI51" s="318"/>
      <c r="PJJ51" s="318"/>
      <c r="PJK51" s="318"/>
      <c r="PJL51" s="318"/>
      <c r="PJM51" s="318"/>
      <c r="PJN51" s="318"/>
      <c r="PJO51" s="318"/>
      <c r="PJP51" s="318"/>
      <c r="PJQ51" s="318"/>
      <c r="PJR51" s="318"/>
      <c r="PJS51" s="318"/>
      <c r="PJT51" s="318"/>
      <c r="PJU51" s="318"/>
      <c r="PJV51" s="318"/>
      <c r="PJW51" s="318"/>
      <c r="PJX51" s="318"/>
      <c r="PJY51" s="318"/>
      <c r="PJZ51" s="318"/>
      <c r="PKA51" s="318"/>
      <c r="PKB51" s="318"/>
      <c r="PKC51" s="318"/>
      <c r="PKD51" s="318"/>
      <c r="PKE51" s="318"/>
      <c r="PKF51" s="318"/>
      <c r="PKG51" s="318"/>
      <c r="PKH51" s="318"/>
      <c r="PKI51" s="318"/>
      <c r="PKJ51" s="318"/>
      <c r="PKK51" s="318"/>
      <c r="PKL51" s="318"/>
      <c r="PKM51" s="318"/>
      <c r="PKN51" s="318"/>
      <c r="PKO51" s="318"/>
      <c r="PKP51" s="318"/>
      <c r="PKQ51" s="318"/>
      <c r="PKR51" s="318"/>
      <c r="PKS51" s="318"/>
      <c r="PKT51" s="318"/>
      <c r="PKU51" s="318"/>
      <c r="PKV51" s="318"/>
      <c r="PKW51" s="318"/>
      <c r="PKX51" s="318"/>
      <c r="PKY51" s="318"/>
      <c r="PKZ51" s="318"/>
      <c r="PLA51" s="318"/>
      <c r="PLB51" s="318"/>
      <c r="PLC51" s="318"/>
      <c r="PLD51" s="318"/>
      <c r="PLE51" s="318"/>
      <c r="PLF51" s="318"/>
      <c r="PLG51" s="318"/>
      <c r="PLH51" s="318"/>
      <c r="PLI51" s="318"/>
      <c r="PLJ51" s="318"/>
      <c r="PLK51" s="318"/>
      <c r="PLL51" s="318"/>
      <c r="PLM51" s="318"/>
      <c r="PLN51" s="318"/>
      <c r="PLO51" s="318"/>
      <c r="PLP51" s="318"/>
      <c r="PLQ51" s="318"/>
      <c r="PLR51" s="318"/>
      <c r="PLS51" s="318"/>
      <c r="PLT51" s="318"/>
      <c r="PLU51" s="318"/>
      <c r="PLV51" s="318"/>
      <c r="PLW51" s="318"/>
      <c r="PLX51" s="318"/>
      <c r="PLY51" s="318"/>
      <c r="PLZ51" s="318"/>
      <c r="PMA51" s="318"/>
      <c r="PMB51" s="318"/>
      <c r="PMC51" s="318"/>
      <c r="PMD51" s="318"/>
      <c r="PME51" s="318"/>
      <c r="PMF51" s="318"/>
      <c r="PMG51" s="318"/>
      <c r="PMH51" s="318"/>
      <c r="PMI51" s="318"/>
      <c r="PMJ51" s="318"/>
      <c r="PMK51" s="318"/>
      <c r="PML51" s="318"/>
      <c r="PMM51" s="318"/>
      <c r="PMN51" s="318"/>
      <c r="PMO51" s="318"/>
      <c r="PMP51" s="318"/>
      <c r="PMQ51" s="318"/>
      <c r="PMR51" s="318"/>
      <c r="PMS51" s="318"/>
      <c r="PMT51" s="318"/>
      <c r="PMU51" s="318"/>
      <c r="PMV51" s="318"/>
      <c r="PMW51" s="318"/>
      <c r="PMX51" s="318"/>
      <c r="PMY51" s="318"/>
      <c r="PMZ51" s="318"/>
      <c r="PNA51" s="318"/>
      <c r="PNB51" s="318"/>
      <c r="PNC51" s="318"/>
      <c r="PND51" s="318"/>
      <c r="PNE51" s="318"/>
      <c r="PNF51" s="318"/>
      <c r="PNG51" s="318"/>
      <c r="PNH51" s="318"/>
      <c r="PNI51" s="318"/>
      <c r="PNJ51" s="318"/>
      <c r="PNK51" s="318"/>
      <c r="PNL51" s="318"/>
      <c r="PNM51" s="318"/>
      <c r="PNN51" s="318"/>
      <c r="PNO51" s="318"/>
      <c r="PNP51" s="318"/>
      <c r="PNQ51" s="318"/>
      <c r="PNR51" s="318"/>
      <c r="PNS51" s="318"/>
      <c r="PNT51" s="318"/>
      <c r="PNU51" s="318"/>
      <c r="PNV51" s="318"/>
      <c r="PNW51" s="318"/>
      <c r="PNX51" s="318"/>
      <c r="PNY51" s="318"/>
      <c r="PNZ51" s="318"/>
      <c r="POA51" s="318"/>
      <c r="POB51" s="318"/>
      <c r="POC51" s="318"/>
      <c r="POD51" s="318"/>
      <c r="POE51" s="318"/>
      <c r="POF51" s="318"/>
      <c r="POG51" s="318"/>
      <c r="POH51" s="318"/>
      <c r="POI51" s="318"/>
      <c r="POJ51" s="318"/>
      <c r="POK51" s="318"/>
      <c r="POL51" s="318"/>
      <c r="POM51" s="318"/>
      <c r="PON51" s="318"/>
      <c r="POO51" s="318"/>
      <c r="POP51" s="318"/>
      <c r="POQ51" s="318"/>
      <c r="POR51" s="318"/>
      <c r="POS51" s="318"/>
      <c r="POT51" s="318"/>
      <c r="POU51" s="318"/>
      <c r="POV51" s="318"/>
      <c r="POW51" s="318"/>
      <c r="POX51" s="318"/>
      <c r="POY51" s="318"/>
      <c r="POZ51" s="318"/>
      <c r="PPA51" s="318"/>
      <c r="PPB51" s="318"/>
      <c r="PPC51" s="318"/>
      <c r="PPD51" s="318"/>
      <c r="PPE51" s="318"/>
      <c r="PPF51" s="318"/>
      <c r="PPG51" s="318"/>
      <c r="PPH51" s="318"/>
      <c r="PPI51" s="318"/>
      <c r="PPJ51" s="318"/>
      <c r="PPK51" s="318"/>
      <c r="PPL51" s="318"/>
      <c r="PPM51" s="318"/>
      <c r="PPN51" s="318"/>
      <c r="PPO51" s="318"/>
      <c r="PPP51" s="318"/>
      <c r="PPQ51" s="318"/>
      <c r="PPR51" s="318"/>
      <c r="PPS51" s="318"/>
      <c r="PPT51" s="318"/>
      <c r="PPU51" s="318"/>
      <c r="PPV51" s="318"/>
      <c r="PPW51" s="318"/>
      <c r="PPX51" s="318"/>
      <c r="PPY51" s="318"/>
      <c r="PPZ51" s="318"/>
      <c r="PQA51" s="318"/>
      <c r="PQB51" s="318"/>
      <c r="PQC51" s="318"/>
      <c r="PQD51" s="318"/>
      <c r="PQE51" s="318"/>
      <c r="PQF51" s="318"/>
      <c r="PQG51" s="318"/>
      <c r="PQH51" s="318"/>
      <c r="PQI51" s="318"/>
      <c r="PQJ51" s="318"/>
      <c r="PQK51" s="318"/>
      <c r="PQL51" s="318"/>
      <c r="PQM51" s="318"/>
      <c r="PQN51" s="318"/>
      <c r="PQO51" s="318"/>
      <c r="PQP51" s="318"/>
      <c r="PQQ51" s="318"/>
      <c r="PQR51" s="318"/>
      <c r="PQS51" s="318"/>
      <c r="PQT51" s="318"/>
      <c r="PQU51" s="318"/>
      <c r="PQV51" s="318"/>
      <c r="PQW51" s="318"/>
      <c r="PQX51" s="318"/>
      <c r="PQY51" s="318"/>
      <c r="PQZ51" s="318"/>
      <c r="PRA51" s="318"/>
      <c r="PRB51" s="318"/>
      <c r="PRC51" s="318"/>
      <c r="PRD51" s="318"/>
      <c r="PRE51" s="318"/>
      <c r="PRF51" s="318"/>
      <c r="PRG51" s="318"/>
      <c r="PRH51" s="318"/>
      <c r="PRI51" s="318"/>
      <c r="PRJ51" s="318"/>
      <c r="PRK51" s="318"/>
      <c r="PRL51" s="318"/>
      <c r="PRM51" s="318"/>
      <c r="PRN51" s="318"/>
      <c r="PRO51" s="318"/>
      <c r="PRP51" s="318"/>
      <c r="PRQ51" s="318"/>
      <c r="PRR51" s="318"/>
      <c r="PRS51" s="318"/>
      <c r="PRT51" s="318"/>
      <c r="PRU51" s="318"/>
      <c r="PRV51" s="318"/>
      <c r="PRW51" s="318"/>
      <c r="PRX51" s="318"/>
      <c r="PRY51" s="318"/>
      <c r="PRZ51" s="318"/>
      <c r="PSA51" s="318"/>
      <c r="PSB51" s="318"/>
      <c r="PSC51" s="318"/>
      <c r="PSD51" s="318"/>
      <c r="PSE51" s="318"/>
      <c r="PSF51" s="318"/>
      <c r="PSG51" s="318"/>
      <c r="PSH51" s="318"/>
      <c r="PSI51" s="318"/>
      <c r="PSJ51" s="318"/>
      <c r="PSK51" s="318"/>
      <c r="PSL51" s="318"/>
      <c r="PSM51" s="318"/>
      <c r="PSN51" s="318"/>
      <c r="PSO51" s="318"/>
      <c r="PSP51" s="318"/>
      <c r="PSQ51" s="318"/>
      <c r="PSR51" s="318"/>
      <c r="PSS51" s="318"/>
      <c r="PST51" s="318"/>
      <c r="PSU51" s="318"/>
      <c r="PSV51" s="318"/>
      <c r="PSW51" s="318"/>
      <c r="PSX51" s="318"/>
      <c r="PSY51" s="318"/>
      <c r="PSZ51" s="318"/>
      <c r="PTA51" s="318"/>
      <c r="PTB51" s="318"/>
      <c r="PTC51" s="318"/>
      <c r="PTD51" s="318"/>
      <c r="PTE51" s="318"/>
      <c r="PTF51" s="318"/>
      <c r="PTG51" s="318"/>
      <c r="PTH51" s="318"/>
      <c r="PTI51" s="318"/>
      <c r="PTJ51" s="318"/>
      <c r="PTK51" s="318"/>
      <c r="PTL51" s="318"/>
      <c r="PTM51" s="318"/>
      <c r="PTN51" s="318"/>
      <c r="PTO51" s="318"/>
      <c r="PTP51" s="318"/>
      <c r="PTQ51" s="318"/>
      <c r="PTR51" s="318"/>
      <c r="PTS51" s="318"/>
      <c r="PTT51" s="318"/>
      <c r="PTU51" s="318"/>
      <c r="PTV51" s="318"/>
      <c r="PTW51" s="318"/>
      <c r="PTX51" s="318"/>
      <c r="PTY51" s="318"/>
      <c r="PTZ51" s="318"/>
      <c r="PUA51" s="318"/>
      <c r="PUB51" s="318"/>
      <c r="PUC51" s="318"/>
      <c r="PUD51" s="318"/>
      <c r="PUE51" s="318"/>
      <c r="PUF51" s="318"/>
      <c r="PUG51" s="318"/>
      <c r="PUH51" s="318"/>
      <c r="PUI51" s="318"/>
      <c r="PUJ51" s="318"/>
      <c r="PUK51" s="318"/>
      <c r="PUL51" s="318"/>
      <c r="PUM51" s="318"/>
      <c r="PUN51" s="318"/>
      <c r="PUO51" s="318"/>
      <c r="PUP51" s="318"/>
      <c r="PUQ51" s="318"/>
      <c r="PUR51" s="318"/>
      <c r="PUS51" s="318"/>
      <c r="PUT51" s="318"/>
      <c r="PUU51" s="318"/>
      <c r="PUV51" s="318"/>
      <c r="PUW51" s="318"/>
      <c r="PUX51" s="318"/>
      <c r="PUY51" s="318"/>
      <c r="PUZ51" s="318"/>
      <c r="PVA51" s="318"/>
      <c r="PVB51" s="318"/>
      <c r="PVC51" s="318"/>
      <c r="PVD51" s="318"/>
      <c r="PVE51" s="318"/>
      <c r="PVF51" s="318"/>
      <c r="PVG51" s="318"/>
      <c r="PVH51" s="318"/>
      <c r="PVI51" s="318"/>
      <c r="PVJ51" s="318"/>
      <c r="PVK51" s="318"/>
      <c r="PVL51" s="318"/>
      <c r="PVM51" s="318"/>
      <c r="PVN51" s="318"/>
      <c r="PVO51" s="318"/>
      <c r="PVP51" s="318"/>
      <c r="PVQ51" s="318"/>
      <c r="PVR51" s="318"/>
      <c r="PVS51" s="318"/>
      <c r="PVT51" s="318"/>
      <c r="PVU51" s="318"/>
      <c r="PVV51" s="318"/>
      <c r="PVW51" s="318"/>
      <c r="PVX51" s="318"/>
      <c r="PVY51" s="318"/>
      <c r="PVZ51" s="318"/>
      <c r="PWA51" s="318"/>
      <c r="PWB51" s="318"/>
      <c r="PWC51" s="318"/>
      <c r="PWD51" s="318"/>
      <c r="PWE51" s="318"/>
      <c r="PWF51" s="318"/>
      <c r="PWG51" s="318"/>
      <c r="PWH51" s="318"/>
      <c r="PWI51" s="318"/>
      <c r="PWJ51" s="318"/>
      <c r="PWK51" s="318"/>
      <c r="PWL51" s="318"/>
      <c r="PWM51" s="318"/>
      <c r="PWN51" s="318"/>
      <c r="PWO51" s="318"/>
      <c r="PWP51" s="318"/>
      <c r="PWQ51" s="318"/>
      <c r="PWR51" s="318"/>
      <c r="PWS51" s="318"/>
      <c r="PWT51" s="318"/>
      <c r="PWU51" s="318"/>
      <c r="PWV51" s="318"/>
      <c r="PWW51" s="318"/>
      <c r="PWX51" s="318"/>
      <c r="PWY51" s="318"/>
      <c r="PWZ51" s="318"/>
      <c r="PXA51" s="318"/>
      <c r="PXB51" s="318"/>
      <c r="PXC51" s="318"/>
      <c r="PXD51" s="318"/>
      <c r="PXE51" s="318"/>
      <c r="PXF51" s="318"/>
      <c r="PXG51" s="318"/>
      <c r="PXH51" s="318"/>
      <c r="PXI51" s="318"/>
      <c r="PXJ51" s="318"/>
      <c r="PXK51" s="318"/>
      <c r="PXL51" s="318"/>
      <c r="PXM51" s="318"/>
      <c r="PXN51" s="318"/>
      <c r="PXO51" s="318"/>
      <c r="PXP51" s="318"/>
      <c r="PXQ51" s="318"/>
      <c r="PXR51" s="318"/>
      <c r="PXS51" s="318"/>
      <c r="PXT51" s="318"/>
      <c r="PXU51" s="318"/>
      <c r="PXV51" s="318"/>
      <c r="PXW51" s="318"/>
      <c r="PXX51" s="318"/>
      <c r="PXY51" s="318"/>
      <c r="PXZ51" s="318"/>
      <c r="PYA51" s="318"/>
      <c r="PYB51" s="318"/>
      <c r="PYC51" s="318"/>
      <c r="PYD51" s="318"/>
      <c r="PYE51" s="318"/>
      <c r="PYF51" s="318"/>
      <c r="PYG51" s="318"/>
      <c r="PYH51" s="318"/>
      <c r="PYI51" s="318"/>
      <c r="PYJ51" s="318"/>
      <c r="PYK51" s="318"/>
      <c r="PYL51" s="318"/>
      <c r="PYM51" s="318"/>
      <c r="PYN51" s="318"/>
      <c r="PYO51" s="318"/>
      <c r="PYP51" s="318"/>
      <c r="PYQ51" s="318"/>
      <c r="PYR51" s="318"/>
      <c r="PYS51" s="318"/>
      <c r="PYT51" s="318"/>
      <c r="PYU51" s="318"/>
      <c r="PYV51" s="318"/>
      <c r="PYW51" s="318"/>
      <c r="PYX51" s="318"/>
      <c r="PYY51" s="318"/>
      <c r="PYZ51" s="318"/>
      <c r="PZA51" s="318"/>
      <c r="PZB51" s="318"/>
      <c r="PZC51" s="318"/>
      <c r="PZD51" s="318"/>
      <c r="PZE51" s="318"/>
      <c r="PZF51" s="318"/>
      <c r="PZG51" s="318"/>
      <c r="PZH51" s="318"/>
      <c r="PZI51" s="318"/>
      <c r="PZJ51" s="318"/>
      <c r="PZK51" s="318"/>
      <c r="PZL51" s="318"/>
      <c r="PZM51" s="318"/>
      <c r="PZN51" s="318"/>
      <c r="PZO51" s="318"/>
      <c r="PZP51" s="318"/>
      <c r="PZQ51" s="318"/>
      <c r="PZR51" s="318"/>
      <c r="PZS51" s="318"/>
      <c r="PZT51" s="318"/>
      <c r="PZU51" s="318"/>
      <c r="PZV51" s="318"/>
      <c r="PZW51" s="318"/>
      <c r="PZX51" s="318"/>
      <c r="PZY51" s="318"/>
      <c r="PZZ51" s="318"/>
      <c r="QAA51" s="318"/>
      <c r="QAB51" s="318"/>
      <c r="QAC51" s="318"/>
      <c r="QAD51" s="318"/>
      <c r="QAE51" s="318"/>
      <c r="QAF51" s="318"/>
      <c r="QAG51" s="318"/>
      <c r="QAH51" s="318"/>
      <c r="QAI51" s="318"/>
      <c r="QAJ51" s="318"/>
      <c r="QAK51" s="318"/>
      <c r="QAL51" s="318"/>
      <c r="QAM51" s="318"/>
      <c r="QAN51" s="318"/>
      <c r="QAO51" s="318"/>
      <c r="QAP51" s="318"/>
      <c r="QAQ51" s="318"/>
      <c r="QAR51" s="318"/>
      <c r="QAS51" s="318"/>
      <c r="QAT51" s="318"/>
      <c r="QAU51" s="318"/>
      <c r="QAV51" s="318"/>
      <c r="QAW51" s="318"/>
      <c r="QAX51" s="318"/>
      <c r="QAY51" s="318"/>
      <c r="QAZ51" s="318"/>
      <c r="QBA51" s="318"/>
      <c r="QBB51" s="318"/>
      <c r="QBC51" s="318"/>
      <c r="QBD51" s="318"/>
      <c r="QBE51" s="318"/>
      <c r="QBF51" s="318"/>
      <c r="QBG51" s="318"/>
      <c r="QBH51" s="318"/>
      <c r="QBI51" s="318"/>
      <c r="QBJ51" s="318"/>
      <c r="QBK51" s="318"/>
      <c r="QBL51" s="318"/>
      <c r="QBM51" s="318"/>
      <c r="QBN51" s="318"/>
      <c r="QBO51" s="318"/>
      <c r="QBP51" s="318"/>
      <c r="QBQ51" s="318"/>
      <c r="QBR51" s="318"/>
      <c r="QBS51" s="318"/>
      <c r="QBT51" s="318"/>
      <c r="QBU51" s="318"/>
      <c r="QBV51" s="318"/>
      <c r="QBW51" s="318"/>
      <c r="QBX51" s="318"/>
      <c r="QBY51" s="318"/>
      <c r="QBZ51" s="318"/>
      <c r="QCA51" s="318"/>
      <c r="QCB51" s="318"/>
      <c r="QCC51" s="318"/>
      <c r="QCD51" s="318"/>
      <c r="QCE51" s="318"/>
      <c r="QCF51" s="318"/>
      <c r="QCG51" s="318"/>
      <c r="QCH51" s="318"/>
      <c r="QCI51" s="318"/>
      <c r="QCJ51" s="318"/>
      <c r="QCK51" s="318"/>
      <c r="QCL51" s="318"/>
      <c r="QCM51" s="318"/>
      <c r="QCN51" s="318"/>
      <c r="QCO51" s="318"/>
      <c r="QCP51" s="318"/>
      <c r="QCQ51" s="318"/>
      <c r="QCR51" s="318"/>
      <c r="QCS51" s="318"/>
      <c r="QCT51" s="318"/>
      <c r="QCU51" s="318"/>
      <c r="QCV51" s="318"/>
      <c r="QCW51" s="318"/>
      <c r="QCX51" s="318"/>
      <c r="QCY51" s="318"/>
      <c r="QCZ51" s="318"/>
      <c r="QDA51" s="318"/>
      <c r="QDB51" s="318"/>
      <c r="QDC51" s="318"/>
      <c r="QDD51" s="318"/>
      <c r="QDE51" s="318"/>
      <c r="QDF51" s="318"/>
      <c r="QDG51" s="318"/>
      <c r="QDH51" s="318"/>
      <c r="QDI51" s="318"/>
      <c r="QDJ51" s="318"/>
      <c r="QDK51" s="318"/>
      <c r="QDL51" s="318"/>
      <c r="QDM51" s="318"/>
      <c r="QDN51" s="318"/>
      <c r="QDO51" s="318"/>
      <c r="QDP51" s="318"/>
      <c r="QDQ51" s="318"/>
      <c r="QDR51" s="318"/>
      <c r="QDS51" s="318"/>
      <c r="QDT51" s="318"/>
      <c r="QDU51" s="318"/>
      <c r="QDV51" s="318"/>
      <c r="QDW51" s="318"/>
      <c r="QDX51" s="318"/>
      <c r="QDY51" s="318"/>
      <c r="QDZ51" s="318"/>
      <c r="QEA51" s="318"/>
      <c r="QEB51" s="318"/>
      <c r="QEC51" s="318"/>
      <c r="QED51" s="318"/>
      <c r="QEE51" s="318"/>
      <c r="QEF51" s="318"/>
      <c r="QEG51" s="318"/>
      <c r="QEH51" s="318"/>
      <c r="QEI51" s="318"/>
      <c r="QEJ51" s="318"/>
      <c r="QEK51" s="318"/>
      <c r="QEL51" s="318"/>
      <c r="QEM51" s="318"/>
      <c r="QEN51" s="318"/>
      <c r="QEO51" s="318"/>
      <c r="QEP51" s="318"/>
      <c r="QEQ51" s="318"/>
      <c r="QER51" s="318"/>
      <c r="QES51" s="318"/>
      <c r="QET51" s="318"/>
      <c r="QEU51" s="318"/>
      <c r="QEV51" s="318"/>
      <c r="QEW51" s="318"/>
      <c r="QEX51" s="318"/>
      <c r="QEY51" s="318"/>
      <c r="QEZ51" s="318"/>
      <c r="QFA51" s="318"/>
      <c r="QFB51" s="318"/>
      <c r="QFC51" s="318"/>
      <c r="QFD51" s="318"/>
      <c r="QFE51" s="318"/>
      <c r="QFF51" s="318"/>
      <c r="QFG51" s="318"/>
      <c r="QFH51" s="318"/>
      <c r="QFI51" s="318"/>
      <c r="QFJ51" s="318"/>
      <c r="QFK51" s="318"/>
      <c r="QFL51" s="318"/>
      <c r="QFM51" s="318"/>
      <c r="QFN51" s="318"/>
      <c r="QFO51" s="318"/>
      <c r="QFP51" s="318"/>
      <c r="QFQ51" s="318"/>
      <c r="QFR51" s="318"/>
      <c r="QFS51" s="318"/>
      <c r="QFT51" s="318"/>
      <c r="QFU51" s="318"/>
      <c r="QFV51" s="318"/>
      <c r="QFW51" s="318"/>
      <c r="QFX51" s="318"/>
      <c r="QFY51" s="318"/>
      <c r="QFZ51" s="318"/>
      <c r="QGA51" s="318"/>
      <c r="QGB51" s="318"/>
      <c r="QGC51" s="318"/>
      <c r="QGD51" s="318"/>
      <c r="QGE51" s="318"/>
      <c r="QGF51" s="318"/>
      <c r="QGG51" s="318"/>
      <c r="QGH51" s="318"/>
      <c r="QGI51" s="318"/>
      <c r="QGJ51" s="318"/>
      <c r="QGK51" s="318"/>
      <c r="QGL51" s="318"/>
      <c r="QGM51" s="318"/>
      <c r="QGN51" s="318"/>
      <c r="QGO51" s="318"/>
      <c r="QGP51" s="318"/>
      <c r="QGQ51" s="318"/>
      <c r="QGR51" s="318"/>
      <c r="QGS51" s="318"/>
      <c r="QGT51" s="318"/>
      <c r="QGU51" s="318"/>
      <c r="QGV51" s="318"/>
      <c r="QGW51" s="318"/>
      <c r="QGX51" s="318"/>
      <c r="QGY51" s="318"/>
      <c r="QGZ51" s="318"/>
      <c r="QHA51" s="318"/>
      <c r="QHB51" s="318"/>
      <c r="QHC51" s="318"/>
      <c r="QHD51" s="318"/>
      <c r="QHE51" s="318"/>
      <c r="QHF51" s="318"/>
      <c r="QHG51" s="318"/>
      <c r="QHH51" s="318"/>
      <c r="QHI51" s="318"/>
      <c r="QHJ51" s="318"/>
      <c r="QHK51" s="318"/>
      <c r="QHL51" s="318"/>
      <c r="QHM51" s="318"/>
      <c r="QHN51" s="318"/>
      <c r="QHO51" s="318"/>
      <c r="QHP51" s="318"/>
      <c r="QHQ51" s="318"/>
      <c r="QHR51" s="318"/>
      <c r="QHS51" s="318"/>
      <c r="QHT51" s="318"/>
      <c r="QHU51" s="318"/>
      <c r="QHV51" s="318"/>
      <c r="QHW51" s="318"/>
      <c r="QHX51" s="318"/>
      <c r="QHY51" s="318"/>
      <c r="QHZ51" s="318"/>
      <c r="QIA51" s="318"/>
      <c r="QIB51" s="318"/>
      <c r="QIC51" s="318"/>
      <c r="QID51" s="318"/>
      <c r="QIE51" s="318"/>
      <c r="QIF51" s="318"/>
      <c r="QIG51" s="318"/>
      <c r="QIH51" s="318"/>
      <c r="QII51" s="318"/>
      <c r="QIJ51" s="318"/>
      <c r="QIK51" s="318"/>
      <c r="QIL51" s="318"/>
      <c r="QIM51" s="318"/>
      <c r="QIN51" s="318"/>
      <c r="QIO51" s="318"/>
      <c r="QIP51" s="318"/>
      <c r="QIQ51" s="318"/>
      <c r="QIR51" s="318"/>
      <c r="QIS51" s="318"/>
      <c r="QIT51" s="318"/>
      <c r="QIU51" s="318"/>
      <c r="QIV51" s="318"/>
      <c r="QIW51" s="318"/>
      <c r="QIX51" s="318"/>
      <c r="QIY51" s="318"/>
      <c r="QIZ51" s="318"/>
      <c r="QJA51" s="318"/>
      <c r="QJB51" s="318"/>
      <c r="QJC51" s="318"/>
      <c r="QJD51" s="318"/>
      <c r="QJE51" s="318"/>
      <c r="QJF51" s="318"/>
      <c r="QJG51" s="318"/>
      <c r="QJH51" s="318"/>
      <c r="QJI51" s="318"/>
      <c r="QJJ51" s="318"/>
      <c r="QJK51" s="318"/>
      <c r="QJL51" s="318"/>
      <c r="QJM51" s="318"/>
      <c r="QJN51" s="318"/>
      <c r="QJO51" s="318"/>
      <c r="QJP51" s="318"/>
      <c r="QJQ51" s="318"/>
      <c r="QJR51" s="318"/>
      <c r="QJS51" s="318"/>
      <c r="QJT51" s="318"/>
      <c r="QJU51" s="318"/>
      <c r="QJV51" s="318"/>
      <c r="QJW51" s="318"/>
      <c r="QJX51" s="318"/>
      <c r="QJY51" s="318"/>
      <c r="QJZ51" s="318"/>
      <c r="QKA51" s="318"/>
      <c r="QKB51" s="318"/>
      <c r="QKC51" s="318"/>
      <c r="QKD51" s="318"/>
      <c r="QKE51" s="318"/>
      <c r="QKF51" s="318"/>
      <c r="QKG51" s="318"/>
      <c r="QKH51" s="318"/>
      <c r="QKI51" s="318"/>
      <c r="QKJ51" s="318"/>
      <c r="QKK51" s="318"/>
      <c r="QKL51" s="318"/>
      <c r="QKM51" s="318"/>
      <c r="QKN51" s="318"/>
      <c r="QKO51" s="318"/>
      <c r="QKP51" s="318"/>
      <c r="QKQ51" s="318"/>
      <c r="QKR51" s="318"/>
      <c r="QKS51" s="318"/>
      <c r="QKT51" s="318"/>
      <c r="QKU51" s="318"/>
      <c r="QKV51" s="318"/>
      <c r="QKW51" s="318"/>
      <c r="QKX51" s="318"/>
      <c r="QKY51" s="318"/>
      <c r="QKZ51" s="318"/>
      <c r="QLA51" s="318"/>
      <c r="QLB51" s="318"/>
      <c r="QLC51" s="318"/>
      <c r="QLD51" s="318"/>
      <c r="QLE51" s="318"/>
      <c r="QLF51" s="318"/>
      <c r="QLG51" s="318"/>
      <c r="QLH51" s="318"/>
      <c r="QLI51" s="318"/>
      <c r="QLJ51" s="318"/>
      <c r="QLK51" s="318"/>
      <c r="QLL51" s="318"/>
      <c r="QLM51" s="318"/>
      <c r="QLN51" s="318"/>
      <c r="QLO51" s="318"/>
      <c r="QLP51" s="318"/>
      <c r="QLQ51" s="318"/>
      <c r="QLR51" s="318"/>
      <c r="QLS51" s="318"/>
      <c r="QLT51" s="318"/>
      <c r="QLU51" s="318"/>
      <c r="QLV51" s="318"/>
      <c r="QLW51" s="318"/>
      <c r="QLX51" s="318"/>
      <c r="QLY51" s="318"/>
      <c r="QLZ51" s="318"/>
      <c r="QMA51" s="318"/>
      <c r="QMB51" s="318"/>
      <c r="QMC51" s="318"/>
      <c r="QMD51" s="318"/>
      <c r="QME51" s="318"/>
      <c r="QMF51" s="318"/>
      <c r="QMG51" s="318"/>
      <c r="QMH51" s="318"/>
      <c r="QMI51" s="318"/>
      <c r="QMJ51" s="318"/>
      <c r="QMK51" s="318"/>
      <c r="QML51" s="318"/>
      <c r="QMM51" s="318"/>
      <c r="QMN51" s="318"/>
      <c r="QMO51" s="318"/>
      <c r="QMP51" s="318"/>
      <c r="QMQ51" s="318"/>
      <c r="QMR51" s="318"/>
      <c r="QMS51" s="318"/>
      <c r="QMT51" s="318"/>
      <c r="QMU51" s="318"/>
      <c r="QMV51" s="318"/>
      <c r="QMW51" s="318"/>
      <c r="QMX51" s="318"/>
      <c r="QMY51" s="318"/>
      <c r="QMZ51" s="318"/>
      <c r="QNA51" s="318"/>
      <c r="QNB51" s="318"/>
      <c r="QNC51" s="318"/>
      <c r="QND51" s="318"/>
      <c r="QNE51" s="318"/>
      <c r="QNF51" s="318"/>
      <c r="QNG51" s="318"/>
      <c r="QNH51" s="318"/>
      <c r="QNI51" s="318"/>
      <c r="QNJ51" s="318"/>
      <c r="QNK51" s="318"/>
      <c r="QNL51" s="318"/>
      <c r="QNM51" s="318"/>
      <c r="QNN51" s="318"/>
      <c r="QNO51" s="318"/>
      <c r="QNP51" s="318"/>
      <c r="QNQ51" s="318"/>
      <c r="QNR51" s="318"/>
      <c r="QNS51" s="318"/>
      <c r="QNT51" s="318"/>
      <c r="QNU51" s="318"/>
      <c r="QNV51" s="318"/>
      <c r="QNW51" s="318"/>
      <c r="QNX51" s="318"/>
      <c r="QNY51" s="318"/>
      <c r="QNZ51" s="318"/>
      <c r="QOA51" s="318"/>
      <c r="QOB51" s="318"/>
      <c r="QOC51" s="318"/>
      <c r="QOD51" s="318"/>
      <c r="QOE51" s="318"/>
      <c r="QOF51" s="318"/>
      <c r="QOG51" s="318"/>
      <c r="QOH51" s="318"/>
      <c r="QOI51" s="318"/>
      <c r="QOJ51" s="318"/>
      <c r="QOK51" s="318"/>
      <c r="QOL51" s="318"/>
      <c r="QOM51" s="318"/>
      <c r="QON51" s="318"/>
      <c r="QOO51" s="318"/>
      <c r="QOP51" s="318"/>
      <c r="QOQ51" s="318"/>
      <c r="QOR51" s="318"/>
      <c r="QOS51" s="318"/>
      <c r="QOT51" s="318"/>
      <c r="QOU51" s="318"/>
      <c r="QOV51" s="318"/>
      <c r="QOW51" s="318"/>
      <c r="QOX51" s="318"/>
      <c r="QOY51" s="318"/>
      <c r="QOZ51" s="318"/>
      <c r="QPA51" s="318"/>
      <c r="QPB51" s="318"/>
      <c r="QPC51" s="318"/>
      <c r="QPD51" s="318"/>
      <c r="QPE51" s="318"/>
      <c r="QPF51" s="318"/>
      <c r="QPG51" s="318"/>
      <c r="QPH51" s="318"/>
      <c r="QPI51" s="318"/>
      <c r="QPJ51" s="318"/>
      <c r="QPK51" s="318"/>
      <c r="QPL51" s="318"/>
      <c r="QPM51" s="318"/>
      <c r="QPN51" s="318"/>
      <c r="QPO51" s="318"/>
      <c r="QPP51" s="318"/>
      <c r="QPQ51" s="318"/>
      <c r="QPR51" s="318"/>
      <c r="QPS51" s="318"/>
      <c r="QPT51" s="318"/>
      <c r="QPU51" s="318"/>
      <c r="QPV51" s="318"/>
      <c r="QPW51" s="318"/>
      <c r="QPX51" s="318"/>
      <c r="QPY51" s="318"/>
      <c r="QPZ51" s="318"/>
      <c r="QQA51" s="318"/>
      <c r="QQB51" s="318"/>
      <c r="QQC51" s="318"/>
      <c r="QQD51" s="318"/>
      <c r="QQE51" s="318"/>
      <c r="QQF51" s="318"/>
      <c r="QQG51" s="318"/>
      <c r="QQH51" s="318"/>
      <c r="QQI51" s="318"/>
      <c r="QQJ51" s="318"/>
      <c r="QQK51" s="318"/>
      <c r="QQL51" s="318"/>
      <c r="QQM51" s="318"/>
      <c r="QQN51" s="318"/>
      <c r="QQO51" s="318"/>
      <c r="QQP51" s="318"/>
      <c r="QQQ51" s="318"/>
      <c r="QQR51" s="318"/>
      <c r="QQS51" s="318"/>
      <c r="QQT51" s="318"/>
      <c r="QQU51" s="318"/>
      <c r="QQV51" s="318"/>
      <c r="QQW51" s="318"/>
      <c r="QQX51" s="318"/>
      <c r="QQY51" s="318"/>
      <c r="QQZ51" s="318"/>
      <c r="QRA51" s="318"/>
      <c r="QRB51" s="318"/>
      <c r="QRC51" s="318"/>
      <c r="QRD51" s="318"/>
      <c r="QRE51" s="318"/>
      <c r="QRF51" s="318"/>
      <c r="QRG51" s="318"/>
      <c r="QRH51" s="318"/>
      <c r="QRI51" s="318"/>
      <c r="QRJ51" s="318"/>
      <c r="QRK51" s="318"/>
      <c r="QRL51" s="318"/>
      <c r="QRM51" s="318"/>
      <c r="QRN51" s="318"/>
      <c r="QRO51" s="318"/>
      <c r="QRP51" s="318"/>
      <c r="QRQ51" s="318"/>
      <c r="QRR51" s="318"/>
      <c r="QRS51" s="318"/>
      <c r="QRT51" s="318"/>
      <c r="QRU51" s="318"/>
      <c r="QRV51" s="318"/>
      <c r="QRW51" s="318"/>
      <c r="QRX51" s="318"/>
      <c r="QRY51" s="318"/>
      <c r="QRZ51" s="318"/>
      <c r="QSA51" s="318"/>
      <c r="QSB51" s="318"/>
      <c r="QSC51" s="318"/>
      <c r="QSD51" s="318"/>
      <c r="QSE51" s="318"/>
      <c r="QSF51" s="318"/>
      <c r="QSG51" s="318"/>
      <c r="QSH51" s="318"/>
      <c r="QSI51" s="318"/>
      <c r="QSJ51" s="318"/>
      <c r="QSK51" s="318"/>
      <c r="QSL51" s="318"/>
      <c r="QSM51" s="318"/>
      <c r="QSN51" s="318"/>
      <c r="QSO51" s="318"/>
      <c r="QSP51" s="318"/>
      <c r="QSQ51" s="318"/>
      <c r="QSR51" s="318"/>
      <c r="QSS51" s="318"/>
      <c r="QST51" s="318"/>
      <c r="QSU51" s="318"/>
      <c r="QSV51" s="318"/>
      <c r="QSW51" s="318"/>
      <c r="QSX51" s="318"/>
      <c r="QSY51" s="318"/>
      <c r="QSZ51" s="318"/>
      <c r="QTA51" s="318"/>
      <c r="QTB51" s="318"/>
      <c r="QTC51" s="318"/>
      <c r="QTD51" s="318"/>
      <c r="QTE51" s="318"/>
      <c r="QTF51" s="318"/>
      <c r="QTG51" s="318"/>
      <c r="QTH51" s="318"/>
      <c r="QTI51" s="318"/>
      <c r="QTJ51" s="318"/>
      <c r="QTK51" s="318"/>
      <c r="QTL51" s="318"/>
      <c r="QTM51" s="318"/>
      <c r="QTN51" s="318"/>
      <c r="QTO51" s="318"/>
      <c r="QTP51" s="318"/>
      <c r="QTQ51" s="318"/>
      <c r="QTR51" s="318"/>
      <c r="QTS51" s="318"/>
      <c r="QTT51" s="318"/>
      <c r="QTU51" s="318"/>
      <c r="QTV51" s="318"/>
      <c r="QTW51" s="318"/>
      <c r="QTX51" s="318"/>
      <c r="QTY51" s="318"/>
      <c r="QTZ51" s="318"/>
      <c r="QUA51" s="318"/>
      <c r="QUB51" s="318"/>
      <c r="QUC51" s="318"/>
      <c r="QUD51" s="318"/>
      <c r="QUE51" s="318"/>
      <c r="QUF51" s="318"/>
      <c r="QUG51" s="318"/>
      <c r="QUH51" s="318"/>
      <c r="QUI51" s="318"/>
      <c r="QUJ51" s="318"/>
      <c r="QUK51" s="318"/>
      <c r="QUL51" s="318"/>
      <c r="QUM51" s="318"/>
      <c r="QUN51" s="318"/>
      <c r="QUO51" s="318"/>
      <c r="QUP51" s="318"/>
      <c r="QUQ51" s="318"/>
      <c r="QUR51" s="318"/>
      <c r="QUS51" s="318"/>
      <c r="QUT51" s="318"/>
      <c r="QUU51" s="318"/>
      <c r="QUV51" s="318"/>
      <c r="QUW51" s="318"/>
      <c r="QUX51" s="318"/>
      <c r="QUY51" s="318"/>
      <c r="QUZ51" s="318"/>
      <c r="QVA51" s="318"/>
      <c r="QVB51" s="318"/>
      <c r="QVC51" s="318"/>
      <c r="QVD51" s="318"/>
      <c r="QVE51" s="318"/>
      <c r="QVF51" s="318"/>
      <c r="QVG51" s="318"/>
      <c r="QVH51" s="318"/>
      <c r="QVI51" s="318"/>
      <c r="QVJ51" s="318"/>
      <c r="QVK51" s="318"/>
      <c r="QVL51" s="318"/>
      <c r="QVM51" s="318"/>
      <c r="QVN51" s="318"/>
      <c r="QVO51" s="318"/>
      <c r="QVP51" s="318"/>
      <c r="QVQ51" s="318"/>
      <c r="QVR51" s="318"/>
      <c r="QVS51" s="318"/>
      <c r="QVT51" s="318"/>
      <c r="QVU51" s="318"/>
      <c r="QVV51" s="318"/>
      <c r="QVW51" s="318"/>
      <c r="QVX51" s="318"/>
      <c r="QVY51" s="318"/>
      <c r="QVZ51" s="318"/>
      <c r="QWA51" s="318"/>
      <c r="QWB51" s="318"/>
      <c r="QWC51" s="318"/>
      <c r="QWD51" s="318"/>
      <c r="QWE51" s="318"/>
      <c r="QWF51" s="318"/>
      <c r="QWG51" s="318"/>
      <c r="QWH51" s="318"/>
      <c r="QWI51" s="318"/>
      <c r="QWJ51" s="318"/>
      <c r="QWK51" s="318"/>
      <c r="QWL51" s="318"/>
      <c r="QWM51" s="318"/>
      <c r="QWN51" s="318"/>
      <c r="QWO51" s="318"/>
      <c r="QWP51" s="318"/>
      <c r="QWQ51" s="318"/>
      <c r="QWR51" s="318"/>
      <c r="QWS51" s="318"/>
      <c r="QWT51" s="318"/>
      <c r="QWU51" s="318"/>
      <c r="QWV51" s="318"/>
      <c r="QWW51" s="318"/>
      <c r="QWX51" s="318"/>
      <c r="QWY51" s="318"/>
      <c r="QWZ51" s="318"/>
      <c r="QXA51" s="318"/>
      <c r="QXB51" s="318"/>
      <c r="QXC51" s="318"/>
      <c r="QXD51" s="318"/>
      <c r="QXE51" s="318"/>
      <c r="QXF51" s="318"/>
      <c r="QXG51" s="318"/>
      <c r="QXH51" s="318"/>
      <c r="QXI51" s="318"/>
      <c r="QXJ51" s="318"/>
      <c r="QXK51" s="318"/>
      <c r="QXL51" s="318"/>
      <c r="QXM51" s="318"/>
      <c r="QXN51" s="318"/>
      <c r="QXO51" s="318"/>
      <c r="QXP51" s="318"/>
      <c r="QXQ51" s="318"/>
      <c r="QXR51" s="318"/>
      <c r="QXS51" s="318"/>
      <c r="QXT51" s="318"/>
      <c r="QXU51" s="318"/>
      <c r="QXV51" s="318"/>
      <c r="QXW51" s="318"/>
      <c r="QXX51" s="318"/>
      <c r="QXY51" s="318"/>
      <c r="QXZ51" s="318"/>
      <c r="QYA51" s="318"/>
      <c r="QYB51" s="318"/>
      <c r="QYC51" s="318"/>
      <c r="QYD51" s="318"/>
      <c r="QYE51" s="318"/>
      <c r="QYF51" s="318"/>
      <c r="QYG51" s="318"/>
      <c r="QYH51" s="318"/>
      <c r="QYI51" s="318"/>
      <c r="QYJ51" s="318"/>
      <c r="QYK51" s="318"/>
      <c r="QYL51" s="318"/>
      <c r="QYM51" s="318"/>
      <c r="QYN51" s="318"/>
      <c r="QYO51" s="318"/>
      <c r="QYP51" s="318"/>
      <c r="QYQ51" s="318"/>
      <c r="QYR51" s="318"/>
      <c r="QYS51" s="318"/>
      <c r="QYT51" s="318"/>
      <c r="QYU51" s="318"/>
      <c r="QYV51" s="318"/>
      <c r="QYW51" s="318"/>
      <c r="QYX51" s="318"/>
      <c r="QYY51" s="318"/>
      <c r="QYZ51" s="318"/>
      <c r="QZA51" s="318"/>
      <c r="QZB51" s="318"/>
      <c r="QZC51" s="318"/>
      <c r="QZD51" s="318"/>
      <c r="QZE51" s="318"/>
      <c r="QZF51" s="318"/>
      <c r="QZG51" s="318"/>
      <c r="QZH51" s="318"/>
      <c r="QZI51" s="318"/>
      <c r="QZJ51" s="318"/>
      <c r="QZK51" s="318"/>
      <c r="QZL51" s="318"/>
      <c r="QZM51" s="318"/>
      <c r="QZN51" s="318"/>
      <c r="QZO51" s="318"/>
      <c r="QZP51" s="318"/>
      <c r="QZQ51" s="318"/>
      <c r="QZR51" s="318"/>
      <c r="QZS51" s="318"/>
      <c r="QZT51" s="318"/>
      <c r="QZU51" s="318"/>
      <c r="QZV51" s="318"/>
      <c r="QZW51" s="318"/>
      <c r="QZX51" s="318"/>
      <c r="QZY51" s="318"/>
      <c r="QZZ51" s="318"/>
      <c r="RAA51" s="318"/>
      <c r="RAB51" s="318"/>
      <c r="RAC51" s="318"/>
      <c r="RAD51" s="318"/>
      <c r="RAE51" s="318"/>
      <c r="RAF51" s="318"/>
      <c r="RAG51" s="318"/>
      <c r="RAH51" s="318"/>
      <c r="RAI51" s="318"/>
      <c r="RAJ51" s="318"/>
      <c r="RAK51" s="318"/>
      <c r="RAL51" s="318"/>
      <c r="RAM51" s="318"/>
      <c r="RAN51" s="318"/>
      <c r="RAO51" s="318"/>
      <c r="RAP51" s="318"/>
      <c r="RAQ51" s="318"/>
      <c r="RAR51" s="318"/>
      <c r="RAS51" s="318"/>
      <c r="RAT51" s="318"/>
      <c r="RAU51" s="318"/>
      <c r="RAV51" s="318"/>
      <c r="RAW51" s="318"/>
      <c r="RAX51" s="318"/>
      <c r="RAY51" s="318"/>
      <c r="RAZ51" s="318"/>
      <c r="RBA51" s="318"/>
      <c r="RBB51" s="318"/>
      <c r="RBC51" s="318"/>
      <c r="RBD51" s="318"/>
      <c r="RBE51" s="318"/>
      <c r="RBF51" s="318"/>
      <c r="RBG51" s="318"/>
      <c r="RBH51" s="318"/>
      <c r="RBI51" s="318"/>
      <c r="RBJ51" s="318"/>
      <c r="RBK51" s="318"/>
      <c r="RBL51" s="318"/>
      <c r="RBM51" s="318"/>
      <c r="RBN51" s="318"/>
      <c r="RBO51" s="318"/>
      <c r="RBP51" s="318"/>
      <c r="RBQ51" s="318"/>
      <c r="RBR51" s="318"/>
      <c r="RBS51" s="318"/>
      <c r="RBT51" s="318"/>
      <c r="RBU51" s="318"/>
      <c r="RBV51" s="318"/>
      <c r="RBW51" s="318"/>
      <c r="RBX51" s="318"/>
      <c r="RBY51" s="318"/>
      <c r="RBZ51" s="318"/>
      <c r="RCA51" s="318"/>
      <c r="RCB51" s="318"/>
      <c r="RCC51" s="318"/>
      <c r="RCD51" s="318"/>
      <c r="RCE51" s="318"/>
      <c r="RCF51" s="318"/>
      <c r="RCG51" s="318"/>
      <c r="RCH51" s="318"/>
      <c r="RCI51" s="318"/>
      <c r="RCJ51" s="318"/>
      <c r="RCK51" s="318"/>
      <c r="RCL51" s="318"/>
      <c r="RCM51" s="318"/>
      <c r="RCN51" s="318"/>
      <c r="RCO51" s="318"/>
      <c r="RCP51" s="318"/>
      <c r="RCQ51" s="318"/>
      <c r="RCR51" s="318"/>
      <c r="RCS51" s="318"/>
      <c r="RCT51" s="318"/>
      <c r="RCU51" s="318"/>
      <c r="RCV51" s="318"/>
      <c r="RCW51" s="318"/>
      <c r="RCX51" s="318"/>
      <c r="RCY51" s="318"/>
      <c r="RCZ51" s="318"/>
      <c r="RDA51" s="318"/>
      <c r="RDB51" s="318"/>
      <c r="RDC51" s="318"/>
      <c r="RDD51" s="318"/>
      <c r="RDE51" s="318"/>
      <c r="RDF51" s="318"/>
      <c r="RDG51" s="318"/>
      <c r="RDH51" s="318"/>
      <c r="RDI51" s="318"/>
      <c r="RDJ51" s="318"/>
      <c r="RDK51" s="318"/>
      <c r="RDL51" s="318"/>
      <c r="RDM51" s="318"/>
      <c r="RDN51" s="318"/>
      <c r="RDO51" s="318"/>
      <c r="RDP51" s="318"/>
      <c r="RDQ51" s="318"/>
      <c r="RDR51" s="318"/>
      <c r="RDS51" s="318"/>
      <c r="RDT51" s="318"/>
      <c r="RDU51" s="318"/>
      <c r="RDV51" s="318"/>
      <c r="RDW51" s="318"/>
      <c r="RDX51" s="318"/>
      <c r="RDY51" s="318"/>
      <c r="RDZ51" s="318"/>
      <c r="REA51" s="318"/>
      <c r="REB51" s="318"/>
      <c r="REC51" s="318"/>
      <c r="RED51" s="318"/>
      <c r="REE51" s="318"/>
      <c r="REF51" s="318"/>
      <c r="REG51" s="318"/>
      <c r="REH51" s="318"/>
      <c r="REI51" s="318"/>
      <c r="REJ51" s="318"/>
      <c r="REK51" s="318"/>
      <c r="REL51" s="318"/>
      <c r="REM51" s="318"/>
      <c r="REN51" s="318"/>
      <c r="REO51" s="318"/>
      <c r="REP51" s="318"/>
      <c r="REQ51" s="318"/>
      <c r="RER51" s="318"/>
      <c r="RES51" s="318"/>
      <c r="RET51" s="318"/>
      <c r="REU51" s="318"/>
      <c r="REV51" s="318"/>
      <c r="REW51" s="318"/>
      <c r="REX51" s="318"/>
      <c r="REY51" s="318"/>
      <c r="REZ51" s="318"/>
      <c r="RFA51" s="318"/>
      <c r="RFB51" s="318"/>
      <c r="RFC51" s="318"/>
      <c r="RFD51" s="318"/>
      <c r="RFE51" s="318"/>
      <c r="RFF51" s="318"/>
      <c r="RFG51" s="318"/>
      <c r="RFH51" s="318"/>
      <c r="RFI51" s="318"/>
      <c r="RFJ51" s="318"/>
      <c r="RFK51" s="318"/>
      <c r="RFL51" s="318"/>
      <c r="RFM51" s="318"/>
      <c r="RFN51" s="318"/>
      <c r="RFO51" s="318"/>
      <c r="RFP51" s="318"/>
      <c r="RFQ51" s="318"/>
      <c r="RFR51" s="318"/>
      <c r="RFS51" s="318"/>
      <c r="RFT51" s="318"/>
      <c r="RFU51" s="318"/>
      <c r="RFV51" s="318"/>
      <c r="RFW51" s="318"/>
      <c r="RFX51" s="318"/>
      <c r="RFY51" s="318"/>
      <c r="RFZ51" s="318"/>
      <c r="RGA51" s="318"/>
      <c r="RGB51" s="318"/>
      <c r="RGC51" s="318"/>
      <c r="RGD51" s="318"/>
      <c r="RGE51" s="318"/>
      <c r="RGF51" s="318"/>
      <c r="RGG51" s="318"/>
      <c r="RGH51" s="318"/>
      <c r="RGI51" s="318"/>
      <c r="RGJ51" s="318"/>
      <c r="RGK51" s="318"/>
      <c r="RGL51" s="318"/>
      <c r="RGM51" s="318"/>
      <c r="RGN51" s="318"/>
      <c r="RGO51" s="318"/>
      <c r="RGP51" s="318"/>
      <c r="RGQ51" s="318"/>
      <c r="RGR51" s="318"/>
      <c r="RGS51" s="318"/>
      <c r="RGT51" s="318"/>
      <c r="RGU51" s="318"/>
      <c r="RGV51" s="318"/>
      <c r="RGW51" s="318"/>
      <c r="RGX51" s="318"/>
      <c r="RGY51" s="318"/>
      <c r="RGZ51" s="318"/>
      <c r="RHA51" s="318"/>
      <c r="RHB51" s="318"/>
      <c r="RHC51" s="318"/>
      <c r="RHD51" s="318"/>
      <c r="RHE51" s="318"/>
      <c r="RHF51" s="318"/>
      <c r="RHG51" s="318"/>
      <c r="RHH51" s="318"/>
      <c r="RHI51" s="318"/>
      <c r="RHJ51" s="318"/>
      <c r="RHK51" s="318"/>
      <c r="RHL51" s="318"/>
      <c r="RHM51" s="318"/>
      <c r="RHN51" s="318"/>
      <c r="RHO51" s="318"/>
      <c r="RHP51" s="318"/>
      <c r="RHQ51" s="318"/>
      <c r="RHR51" s="318"/>
      <c r="RHS51" s="318"/>
      <c r="RHT51" s="318"/>
      <c r="RHU51" s="318"/>
      <c r="RHV51" s="318"/>
      <c r="RHW51" s="318"/>
      <c r="RHX51" s="318"/>
      <c r="RHY51" s="318"/>
      <c r="RHZ51" s="318"/>
      <c r="RIA51" s="318"/>
      <c r="RIB51" s="318"/>
      <c r="RIC51" s="318"/>
      <c r="RID51" s="318"/>
      <c r="RIE51" s="318"/>
      <c r="RIF51" s="318"/>
      <c r="RIG51" s="318"/>
      <c r="RIH51" s="318"/>
      <c r="RII51" s="318"/>
      <c r="RIJ51" s="318"/>
      <c r="RIK51" s="318"/>
      <c r="RIL51" s="318"/>
      <c r="RIM51" s="318"/>
      <c r="RIN51" s="318"/>
      <c r="RIO51" s="318"/>
      <c r="RIP51" s="318"/>
      <c r="RIQ51" s="318"/>
      <c r="RIR51" s="318"/>
      <c r="RIS51" s="318"/>
      <c r="RIT51" s="318"/>
      <c r="RIU51" s="318"/>
      <c r="RIV51" s="318"/>
      <c r="RIW51" s="318"/>
      <c r="RIX51" s="318"/>
      <c r="RIY51" s="318"/>
      <c r="RIZ51" s="318"/>
      <c r="RJA51" s="318"/>
      <c r="RJB51" s="318"/>
      <c r="RJC51" s="318"/>
      <c r="RJD51" s="318"/>
      <c r="RJE51" s="318"/>
      <c r="RJF51" s="318"/>
      <c r="RJG51" s="318"/>
      <c r="RJH51" s="318"/>
      <c r="RJI51" s="318"/>
      <c r="RJJ51" s="318"/>
      <c r="RJK51" s="318"/>
      <c r="RJL51" s="318"/>
      <c r="RJM51" s="318"/>
      <c r="RJN51" s="318"/>
      <c r="RJO51" s="318"/>
      <c r="RJP51" s="318"/>
      <c r="RJQ51" s="318"/>
      <c r="RJR51" s="318"/>
      <c r="RJS51" s="318"/>
      <c r="RJT51" s="318"/>
      <c r="RJU51" s="318"/>
      <c r="RJV51" s="318"/>
      <c r="RJW51" s="318"/>
      <c r="RJX51" s="318"/>
      <c r="RJY51" s="318"/>
      <c r="RJZ51" s="318"/>
      <c r="RKA51" s="318"/>
      <c r="RKB51" s="318"/>
      <c r="RKC51" s="318"/>
      <c r="RKD51" s="318"/>
      <c r="RKE51" s="318"/>
      <c r="RKF51" s="318"/>
      <c r="RKG51" s="318"/>
      <c r="RKH51" s="318"/>
      <c r="RKI51" s="318"/>
      <c r="RKJ51" s="318"/>
      <c r="RKK51" s="318"/>
      <c r="RKL51" s="318"/>
      <c r="RKM51" s="318"/>
      <c r="RKN51" s="318"/>
      <c r="RKO51" s="318"/>
      <c r="RKP51" s="318"/>
      <c r="RKQ51" s="318"/>
      <c r="RKR51" s="318"/>
      <c r="RKS51" s="318"/>
      <c r="RKT51" s="318"/>
      <c r="RKU51" s="318"/>
      <c r="RKV51" s="318"/>
      <c r="RKW51" s="318"/>
      <c r="RKX51" s="318"/>
      <c r="RKY51" s="318"/>
      <c r="RKZ51" s="318"/>
      <c r="RLA51" s="318"/>
      <c r="RLB51" s="318"/>
      <c r="RLC51" s="318"/>
      <c r="RLD51" s="318"/>
      <c r="RLE51" s="318"/>
      <c r="RLF51" s="318"/>
      <c r="RLG51" s="318"/>
      <c r="RLH51" s="318"/>
      <c r="RLI51" s="318"/>
      <c r="RLJ51" s="318"/>
      <c r="RLK51" s="318"/>
      <c r="RLL51" s="318"/>
      <c r="RLM51" s="318"/>
      <c r="RLN51" s="318"/>
      <c r="RLO51" s="318"/>
      <c r="RLP51" s="318"/>
      <c r="RLQ51" s="318"/>
      <c r="RLR51" s="318"/>
      <c r="RLS51" s="318"/>
      <c r="RLT51" s="318"/>
      <c r="RLU51" s="318"/>
      <c r="RLV51" s="318"/>
      <c r="RLW51" s="318"/>
      <c r="RLX51" s="318"/>
      <c r="RLY51" s="318"/>
      <c r="RLZ51" s="318"/>
      <c r="RMA51" s="318"/>
      <c r="RMB51" s="318"/>
      <c r="RMC51" s="318"/>
      <c r="RMD51" s="318"/>
      <c r="RME51" s="318"/>
      <c r="RMF51" s="318"/>
      <c r="RMG51" s="318"/>
      <c r="RMH51" s="318"/>
      <c r="RMI51" s="318"/>
      <c r="RMJ51" s="318"/>
      <c r="RMK51" s="318"/>
      <c r="RML51" s="318"/>
      <c r="RMM51" s="318"/>
      <c r="RMN51" s="318"/>
      <c r="RMO51" s="318"/>
      <c r="RMP51" s="318"/>
      <c r="RMQ51" s="318"/>
      <c r="RMR51" s="318"/>
      <c r="RMS51" s="318"/>
      <c r="RMT51" s="318"/>
      <c r="RMU51" s="318"/>
      <c r="RMV51" s="318"/>
      <c r="RMW51" s="318"/>
      <c r="RMX51" s="318"/>
      <c r="RMY51" s="318"/>
      <c r="RMZ51" s="318"/>
      <c r="RNA51" s="318"/>
      <c r="RNB51" s="318"/>
      <c r="RNC51" s="318"/>
      <c r="RND51" s="318"/>
      <c r="RNE51" s="318"/>
      <c r="RNF51" s="318"/>
      <c r="RNG51" s="318"/>
      <c r="RNH51" s="318"/>
      <c r="RNI51" s="318"/>
      <c r="RNJ51" s="318"/>
      <c r="RNK51" s="318"/>
      <c r="RNL51" s="318"/>
      <c r="RNM51" s="318"/>
      <c r="RNN51" s="318"/>
      <c r="RNO51" s="318"/>
      <c r="RNP51" s="318"/>
      <c r="RNQ51" s="318"/>
      <c r="RNR51" s="318"/>
      <c r="RNS51" s="318"/>
      <c r="RNT51" s="318"/>
      <c r="RNU51" s="318"/>
      <c r="RNV51" s="318"/>
      <c r="RNW51" s="318"/>
      <c r="RNX51" s="318"/>
      <c r="RNY51" s="318"/>
      <c r="RNZ51" s="318"/>
      <c r="ROA51" s="318"/>
      <c r="ROB51" s="318"/>
      <c r="ROC51" s="318"/>
      <c r="ROD51" s="318"/>
      <c r="ROE51" s="318"/>
      <c r="ROF51" s="318"/>
      <c r="ROG51" s="318"/>
      <c r="ROH51" s="318"/>
      <c r="ROI51" s="318"/>
      <c r="ROJ51" s="318"/>
      <c r="ROK51" s="318"/>
      <c r="ROL51" s="318"/>
      <c r="ROM51" s="318"/>
      <c r="RON51" s="318"/>
      <c r="ROO51" s="318"/>
      <c r="ROP51" s="318"/>
      <c r="ROQ51" s="318"/>
      <c r="ROR51" s="318"/>
      <c r="ROS51" s="318"/>
      <c r="ROT51" s="318"/>
      <c r="ROU51" s="318"/>
      <c r="ROV51" s="318"/>
      <c r="ROW51" s="318"/>
      <c r="ROX51" s="318"/>
      <c r="ROY51" s="318"/>
      <c r="ROZ51" s="318"/>
      <c r="RPA51" s="318"/>
      <c r="RPB51" s="318"/>
      <c r="RPC51" s="318"/>
      <c r="RPD51" s="318"/>
      <c r="RPE51" s="318"/>
      <c r="RPF51" s="318"/>
      <c r="RPG51" s="318"/>
      <c r="RPH51" s="318"/>
      <c r="RPI51" s="318"/>
      <c r="RPJ51" s="318"/>
      <c r="RPK51" s="318"/>
      <c r="RPL51" s="318"/>
      <c r="RPM51" s="318"/>
      <c r="RPN51" s="318"/>
      <c r="RPO51" s="318"/>
      <c r="RPP51" s="318"/>
      <c r="RPQ51" s="318"/>
      <c r="RPR51" s="318"/>
      <c r="RPS51" s="318"/>
      <c r="RPT51" s="318"/>
      <c r="RPU51" s="318"/>
      <c r="RPV51" s="318"/>
      <c r="RPW51" s="318"/>
      <c r="RPX51" s="318"/>
      <c r="RPY51" s="318"/>
      <c r="RPZ51" s="318"/>
      <c r="RQA51" s="318"/>
      <c r="RQB51" s="318"/>
      <c r="RQC51" s="318"/>
      <c r="RQD51" s="318"/>
      <c r="RQE51" s="318"/>
      <c r="RQF51" s="318"/>
      <c r="RQG51" s="318"/>
      <c r="RQH51" s="318"/>
      <c r="RQI51" s="318"/>
      <c r="RQJ51" s="318"/>
      <c r="RQK51" s="318"/>
      <c r="RQL51" s="318"/>
      <c r="RQM51" s="318"/>
      <c r="RQN51" s="318"/>
      <c r="RQO51" s="318"/>
      <c r="RQP51" s="318"/>
      <c r="RQQ51" s="318"/>
      <c r="RQR51" s="318"/>
      <c r="RQS51" s="318"/>
      <c r="RQT51" s="318"/>
      <c r="RQU51" s="318"/>
      <c r="RQV51" s="318"/>
      <c r="RQW51" s="318"/>
      <c r="RQX51" s="318"/>
      <c r="RQY51" s="318"/>
      <c r="RQZ51" s="318"/>
      <c r="RRA51" s="318"/>
      <c r="RRB51" s="318"/>
      <c r="RRC51" s="318"/>
      <c r="RRD51" s="318"/>
      <c r="RRE51" s="318"/>
      <c r="RRF51" s="318"/>
      <c r="RRG51" s="318"/>
      <c r="RRH51" s="318"/>
      <c r="RRI51" s="318"/>
      <c r="RRJ51" s="318"/>
      <c r="RRK51" s="318"/>
      <c r="RRL51" s="318"/>
      <c r="RRM51" s="318"/>
      <c r="RRN51" s="318"/>
      <c r="RRO51" s="318"/>
      <c r="RRP51" s="318"/>
      <c r="RRQ51" s="318"/>
      <c r="RRR51" s="318"/>
      <c r="RRS51" s="318"/>
      <c r="RRT51" s="318"/>
      <c r="RRU51" s="318"/>
      <c r="RRV51" s="318"/>
      <c r="RRW51" s="318"/>
      <c r="RRX51" s="318"/>
      <c r="RRY51" s="318"/>
      <c r="RRZ51" s="318"/>
      <c r="RSA51" s="318"/>
      <c r="RSB51" s="318"/>
      <c r="RSC51" s="318"/>
      <c r="RSD51" s="318"/>
      <c r="RSE51" s="318"/>
      <c r="RSF51" s="318"/>
      <c r="RSG51" s="318"/>
      <c r="RSH51" s="318"/>
      <c r="RSI51" s="318"/>
      <c r="RSJ51" s="318"/>
      <c r="RSK51" s="318"/>
      <c r="RSL51" s="318"/>
      <c r="RSM51" s="318"/>
      <c r="RSN51" s="318"/>
      <c r="RSO51" s="318"/>
      <c r="RSP51" s="318"/>
      <c r="RSQ51" s="318"/>
      <c r="RSR51" s="318"/>
      <c r="RSS51" s="318"/>
      <c r="RST51" s="318"/>
      <c r="RSU51" s="318"/>
      <c r="RSV51" s="318"/>
      <c r="RSW51" s="318"/>
      <c r="RSX51" s="318"/>
      <c r="RSY51" s="318"/>
      <c r="RSZ51" s="318"/>
      <c r="RTA51" s="318"/>
      <c r="RTB51" s="318"/>
      <c r="RTC51" s="318"/>
      <c r="RTD51" s="318"/>
      <c r="RTE51" s="318"/>
      <c r="RTF51" s="318"/>
      <c r="RTG51" s="318"/>
      <c r="RTH51" s="318"/>
      <c r="RTI51" s="318"/>
      <c r="RTJ51" s="318"/>
      <c r="RTK51" s="318"/>
      <c r="RTL51" s="318"/>
      <c r="RTM51" s="318"/>
      <c r="RTN51" s="318"/>
      <c r="RTO51" s="318"/>
      <c r="RTP51" s="318"/>
      <c r="RTQ51" s="318"/>
      <c r="RTR51" s="318"/>
      <c r="RTS51" s="318"/>
      <c r="RTT51" s="318"/>
      <c r="RTU51" s="318"/>
      <c r="RTV51" s="318"/>
      <c r="RTW51" s="318"/>
      <c r="RTX51" s="318"/>
      <c r="RTY51" s="318"/>
      <c r="RTZ51" s="318"/>
      <c r="RUA51" s="318"/>
      <c r="RUB51" s="318"/>
      <c r="RUC51" s="318"/>
      <c r="RUD51" s="318"/>
      <c r="RUE51" s="318"/>
      <c r="RUF51" s="318"/>
      <c r="RUG51" s="318"/>
      <c r="RUH51" s="318"/>
      <c r="RUI51" s="318"/>
      <c r="RUJ51" s="318"/>
      <c r="RUK51" s="318"/>
      <c r="RUL51" s="318"/>
      <c r="RUM51" s="318"/>
      <c r="RUN51" s="318"/>
      <c r="RUO51" s="318"/>
      <c r="RUP51" s="318"/>
      <c r="RUQ51" s="318"/>
      <c r="RUR51" s="318"/>
      <c r="RUS51" s="318"/>
      <c r="RUT51" s="318"/>
      <c r="RUU51" s="318"/>
      <c r="RUV51" s="318"/>
      <c r="RUW51" s="318"/>
      <c r="RUX51" s="318"/>
      <c r="RUY51" s="318"/>
      <c r="RUZ51" s="318"/>
      <c r="RVA51" s="318"/>
      <c r="RVB51" s="318"/>
      <c r="RVC51" s="318"/>
      <c r="RVD51" s="318"/>
      <c r="RVE51" s="318"/>
      <c r="RVF51" s="318"/>
      <c r="RVG51" s="318"/>
      <c r="RVH51" s="318"/>
      <c r="RVI51" s="318"/>
      <c r="RVJ51" s="318"/>
      <c r="RVK51" s="318"/>
      <c r="RVL51" s="318"/>
      <c r="RVM51" s="318"/>
      <c r="RVN51" s="318"/>
      <c r="RVO51" s="318"/>
      <c r="RVP51" s="318"/>
      <c r="RVQ51" s="318"/>
      <c r="RVR51" s="318"/>
      <c r="RVS51" s="318"/>
      <c r="RVT51" s="318"/>
      <c r="RVU51" s="318"/>
      <c r="RVV51" s="318"/>
      <c r="RVW51" s="318"/>
      <c r="RVX51" s="318"/>
      <c r="RVY51" s="318"/>
      <c r="RVZ51" s="318"/>
      <c r="RWA51" s="318"/>
      <c r="RWB51" s="318"/>
      <c r="RWC51" s="318"/>
      <c r="RWD51" s="318"/>
      <c r="RWE51" s="318"/>
      <c r="RWF51" s="318"/>
      <c r="RWG51" s="318"/>
      <c r="RWH51" s="318"/>
      <c r="RWI51" s="318"/>
      <c r="RWJ51" s="318"/>
      <c r="RWK51" s="318"/>
      <c r="RWL51" s="318"/>
      <c r="RWM51" s="318"/>
      <c r="RWN51" s="318"/>
      <c r="RWO51" s="318"/>
      <c r="RWP51" s="318"/>
      <c r="RWQ51" s="318"/>
      <c r="RWR51" s="318"/>
      <c r="RWS51" s="318"/>
      <c r="RWT51" s="318"/>
      <c r="RWU51" s="318"/>
      <c r="RWV51" s="318"/>
      <c r="RWW51" s="318"/>
      <c r="RWX51" s="318"/>
      <c r="RWY51" s="318"/>
      <c r="RWZ51" s="318"/>
      <c r="RXA51" s="318"/>
      <c r="RXB51" s="318"/>
      <c r="RXC51" s="318"/>
      <c r="RXD51" s="318"/>
      <c r="RXE51" s="318"/>
      <c r="RXF51" s="318"/>
      <c r="RXG51" s="318"/>
      <c r="RXH51" s="318"/>
      <c r="RXI51" s="318"/>
      <c r="RXJ51" s="318"/>
      <c r="RXK51" s="318"/>
      <c r="RXL51" s="318"/>
      <c r="RXM51" s="318"/>
      <c r="RXN51" s="318"/>
      <c r="RXO51" s="318"/>
      <c r="RXP51" s="318"/>
      <c r="RXQ51" s="318"/>
      <c r="RXR51" s="318"/>
      <c r="RXS51" s="318"/>
      <c r="RXT51" s="318"/>
      <c r="RXU51" s="318"/>
      <c r="RXV51" s="318"/>
      <c r="RXW51" s="318"/>
      <c r="RXX51" s="318"/>
      <c r="RXY51" s="318"/>
      <c r="RXZ51" s="318"/>
      <c r="RYA51" s="318"/>
      <c r="RYB51" s="318"/>
      <c r="RYC51" s="318"/>
      <c r="RYD51" s="318"/>
      <c r="RYE51" s="318"/>
      <c r="RYF51" s="318"/>
      <c r="RYG51" s="318"/>
      <c r="RYH51" s="318"/>
      <c r="RYI51" s="318"/>
      <c r="RYJ51" s="318"/>
      <c r="RYK51" s="318"/>
      <c r="RYL51" s="318"/>
      <c r="RYM51" s="318"/>
      <c r="RYN51" s="318"/>
      <c r="RYO51" s="318"/>
      <c r="RYP51" s="318"/>
      <c r="RYQ51" s="318"/>
      <c r="RYR51" s="318"/>
      <c r="RYS51" s="318"/>
      <c r="RYT51" s="318"/>
      <c r="RYU51" s="318"/>
      <c r="RYV51" s="318"/>
      <c r="RYW51" s="318"/>
      <c r="RYX51" s="318"/>
      <c r="RYY51" s="318"/>
      <c r="RYZ51" s="318"/>
      <c r="RZA51" s="318"/>
      <c r="RZB51" s="318"/>
      <c r="RZC51" s="318"/>
      <c r="RZD51" s="318"/>
      <c r="RZE51" s="318"/>
      <c r="RZF51" s="318"/>
      <c r="RZG51" s="318"/>
      <c r="RZH51" s="318"/>
      <c r="RZI51" s="318"/>
      <c r="RZJ51" s="318"/>
      <c r="RZK51" s="318"/>
      <c r="RZL51" s="318"/>
      <c r="RZM51" s="318"/>
      <c r="RZN51" s="318"/>
      <c r="RZO51" s="318"/>
      <c r="RZP51" s="318"/>
      <c r="RZQ51" s="318"/>
      <c r="RZR51" s="318"/>
      <c r="RZS51" s="318"/>
      <c r="RZT51" s="318"/>
      <c r="RZU51" s="318"/>
      <c r="RZV51" s="318"/>
      <c r="RZW51" s="318"/>
      <c r="RZX51" s="318"/>
      <c r="RZY51" s="318"/>
      <c r="RZZ51" s="318"/>
      <c r="SAA51" s="318"/>
      <c r="SAB51" s="318"/>
      <c r="SAC51" s="318"/>
      <c r="SAD51" s="318"/>
      <c r="SAE51" s="318"/>
      <c r="SAF51" s="318"/>
      <c r="SAG51" s="318"/>
      <c r="SAH51" s="318"/>
      <c r="SAI51" s="318"/>
      <c r="SAJ51" s="318"/>
      <c r="SAK51" s="318"/>
      <c r="SAL51" s="318"/>
      <c r="SAM51" s="318"/>
      <c r="SAN51" s="318"/>
      <c r="SAO51" s="318"/>
      <c r="SAP51" s="318"/>
      <c r="SAQ51" s="318"/>
      <c r="SAR51" s="318"/>
      <c r="SAS51" s="318"/>
      <c r="SAT51" s="318"/>
      <c r="SAU51" s="318"/>
      <c r="SAV51" s="318"/>
      <c r="SAW51" s="318"/>
      <c r="SAX51" s="318"/>
      <c r="SAY51" s="318"/>
      <c r="SAZ51" s="318"/>
      <c r="SBA51" s="318"/>
      <c r="SBB51" s="318"/>
      <c r="SBC51" s="318"/>
      <c r="SBD51" s="318"/>
      <c r="SBE51" s="318"/>
      <c r="SBF51" s="318"/>
      <c r="SBG51" s="318"/>
      <c r="SBH51" s="318"/>
      <c r="SBI51" s="318"/>
      <c r="SBJ51" s="318"/>
      <c r="SBK51" s="318"/>
      <c r="SBL51" s="318"/>
      <c r="SBM51" s="318"/>
      <c r="SBN51" s="318"/>
      <c r="SBO51" s="318"/>
      <c r="SBP51" s="318"/>
      <c r="SBQ51" s="318"/>
      <c r="SBR51" s="318"/>
      <c r="SBS51" s="318"/>
      <c r="SBT51" s="318"/>
      <c r="SBU51" s="318"/>
      <c r="SBV51" s="318"/>
      <c r="SBW51" s="318"/>
      <c r="SBX51" s="318"/>
      <c r="SBY51" s="318"/>
      <c r="SBZ51" s="318"/>
      <c r="SCA51" s="318"/>
      <c r="SCB51" s="318"/>
      <c r="SCC51" s="318"/>
      <c r="SCD51" s="318"/>
      <c r="SCE51" s="318"/>
      <c r="SCF51" s="318"/>
      <c r="SCG51" s="318"/>
      <c r="SCH51" s="318"/>
      <c r="SCI51" s="318"/>
      <c r="SCJ51" s="318"/>
      <c r="SCK51" s="318"/>
      <c r="SCL51" s="318"/>
      <c r="SCM51" s="318"/>
      <c r="SCN51" s="318"/>
      <c r="SCO51" s="318"/>
      <c r="SCP51" s="318"/>
      <c r="SCQ51" s="318"/>
      <c r="SCR51" s="318"/>
      <c r="SCS51" s="318"/>
      <c r="SCT51" s="318"/>
      <c r="SCU51" s="318"/>
      <c r="SCV51" s="318"/>
      <c r="SCW51" s="318"/>
      <c r="SCX51" s="318"/>
      <c r="SCY51" s="318"/>
      <c r="SCZ51" s="318"/>
      <c r="SDA51" s="318"/>
      <c r="SDB51" s="318"/>
      <c r="SDC51" s="318"/>
      <c r="SDD51" s="318"/>
      <c r="SDE51" s="318"/>
      <c r="SDF51" s="318"/>
      <c r="SDG51" s="318"/>
      <c r="SDH51" s="318"/>
      <c r="SDI51" s="318"/>
      <c r="SDJ51" s="318"/>
      <c r="SDK51" s="318"/>
      <c r="SDL51" s="318"/>
      <c r="SDM51" s="318"/>
      <c r="SDN51" s="318"/>
      <c r="SDO51" s="318"/>
      <c r="SDP51" s="318"/>
      <c r="SDQ51" s="318"/>
      <c r="SDR51" s="318"/>
      <c r="SDS51" s="318"/>
      <c r="SDT51" s="318"/>
      <c r="SDU51" s="318"/>
      <c r="SDV51" s="318"/>
      <c r="SDW51" s="318"/>
      <c r="SDX51" s="318"/>
      <c r="SDY51" s="318"/>
      <c r="SDZ51" s="318"/>
      <c r="SEA51" s="318"/>
      <c r="SEB51" s="318"/>
      <c r="SEC51" s="318"/>
      <c r="SED51" s="318"/>
      <c r="SEE51" s="318"/>
      <c r="SEF51" s="318"/>
      <c r="SEG51" s="318"/>
      <c r="SEH51" s="318"/>
      <c r="SEI51" s="318"/>
      <c r="SEJ51" s="318"/>
      <c r="SEK51" s="318"/>
      <c r="SEL51" s="318"/>
      <c r="SEM51" s="318"/>
      <c r="SEN51" s="318"/>
      <c r="SEO51" s="318"/>
      <c r="SEP51" s="318"/>
      <c r="SEQ51" s="318"/>
      <c r="SER51" s="318"/>
      <c r="SES51" s="318"/>
      <c r="SET51" s="318"/>
      <c r="SEU51" s="318"/>
      <c r="SEV51" s="318"/>
      <c r="SEW51" s="318"/>
      <c r="SEX51" s="318"/>
      <c r="SEY51" s="318"/>
      <c r="SEZ51" s="318"/>
      <c r="SFA51" s="318"/>
      <c r="SFB51" s="318"/>
      <c r="SFC51" s="318"/>
      <c r="SFD51" s="318"/>
      <c r="SFE51" s="318"/>
      <c r="SFF51" s="318"/>
      <c r="SFG51" s="318"/>
      <c r="SFH51" s="318"/>
      <c r="SFI51" s="318"/>
      <c r="SFJ51" s="318"/>
      <c r="SFK51" s="318"/>
      <c r="SFL51" s="318"/>
      <c r="SFM51" s="318"/>
      <c r="SFN51" s="318"/>
      <c r="SFO51" s="318"/>
      <c r="SFP51" s="318"/>
      <c r="SFQ51" s="318"/>
      <c r="SFR51" s="318"/>
      <c r="SFS51" s="318"/>
      <c r="SFT51" s="318"/>
      <c r="SFU51" s="318"/>
      <c r="SFV51" s="318"/>
      <c r="SFW51" s="318"/>
      <c r="SFX51" s="318"/>
      <c r="SFY51" s="318"/>
      <c r="SFZ51" s="318"/>
      <c r="SGA51" s="318"/>
      <c r="SGB51" s="318"/>
      <c r="SGC51" s="318"/>
      <c r="SGD51" s="318"/>
      <c r="SGE51" s="318"/>
      <c r="SGF51" s="318"/>
      <c r="SGG51" s="318"/>
      <c r="SGH51" s="318"/>
      <c r="SGI51" s="318"/>
      <c r="SGJ51" s="318"/>
      <c r="SGK51" s="318"/>
      <c r="SGL51" s="318"/>
      <c r="SGM51" s="318"/>
      <c r="SGN51" s="318"/>
      <c r="SGO51" s="318"/>
      <c r="SGP51" s="318"/>
      <c r="SGQ51" s="318"/>
      <c r="SGR51" s="318"/>
      <c r="SGS51" s="318"/>
      <c r="SGT51" s="318"/>
      <c r="SGU51" s="318"/>
      <c r="SGV51" s="318"/>
      <c r="SGW51" s="318"/>
      <c r="SGX51" s="318"/>
      <c r="SGY51" s="318"/>
      <c r="SGZ51" s="318"/>
      <c r="SHA51" s="318"/>
      <c r="SHB51" s="318"/>
      <c r="SHC51" s="318"/>
      <c r="SHD51" s="318"/>
      <c r="SHE51" s="318"/>
      <c r="SHF51" s="318"/>
      <c r="SHG51" s="318"/>
      <c r="SHH51" s="318"/>
      <c r="SHI51" s="318"/>
      <c r="SHJ51" s="318"/>
      <c r="SHK51" s="318"/>
      <c r="SHL51" s="318"/>
      <c r="SHM51" s="318"/>
      <c r="SHN51" s="318"/>
      <c r="SHO51" s="318"/>
      <c r="SHP51" s="318"/>
      <c r="SHQ51" s="318"/>
      <c r="SHR51" s="318"/>
      <c r="SHS51" s="318"/>
      <c r="SHT51" s="318"/>
      <c r="SHU51" s="318"/>
      <c r="SHV51" s="318"/>
      <c r="SHW51" s="318"/>
      <c r="SHX51" s="318"/>
      <c r="SHY51" s="318"/>
      <c r="SHZ51" s="318"/>
      <c r="SIA51" s="318"/>
      <c r="SIB51" s="318"/>
      <c r="SIC51" s="318"/>
      <c r="SID51" s="318"/>
      <c r="SIE51" s="318"/>
      <c r="SIF51" s="318"/>
      <c r="SIG51" s="318"/>
      <c r="SIH51" s="318"/>
      <c r="SII51" s="318"/>
      <c r="SIJ51" s="318"/>
      <c r="SIK51" s="318"/>
      <c r="SIL51" s="318"/>
      <c r="SIM51" s="318"/>
      <c r="SIN51" s="318"/>
      <c r="SIO51" s="318"/>
      <c r="SIP51" s="318"/>
      <c r="SIQ51" s="318"/>
      <c r="SIR51" s="318"/>
      <c r="SIS51" s="318"/>
      <c r="SIT51" s="318"/>
      <c r="SIU51" s="318"/>
      <c r="SIV51" s="318"/>
      <c r="SIW51" s="318"/>
      <c r="SIX51" s="318"/>
      <c r="SIY51" s="318"/>
      <c r="SIZ51" s="318"/>
      <c r="SJA51" s="318"/>
      <c r="SJB51" s="318"/>
      <c r="SJC51" s="318"/>
      <c r="SJD51" s="318"/>
      <c r="SJE51" s="318"/>
      <c r="SJF51" s="318"/>
      <c r="SJG51" s="318"/>
      <c r="SJH51" s="318"/>
      <c r="SJI51" s="318"/>
      <c r="SJJ51" s="318"/>
      <c r="SJK51" s="318"/>
      <c r="SJL51" s="318"/>
      <c r="SJM51" s="318"/>
      <c r="SJN51" s="318"/>
      <c r="SJO51" s="318"/>
      <c r="SJP51" s="318"/>
      <c r="SJQ51" s="318"/>
      <c r="SJR51" s="318"/>
      <c r="SJS51" s="318"/>
      <c r="SJT51" s="318"/>
      <c r="SJU51" s="318"/>
      <c r="SJV51" s="318"/>
      <c r="SJW51" s="318"/>
      <c r="SJX51" s="318"/>
      <c r="SJY51" s="318"/>
      <c r="SJZ51" s="318"/>
      <c r="SKA51" s="318"/>
      <c r="SKB51" s="318"/>
      <c r="SKC51" s="318"/>
      <c r="SKD51" s="318"/>
      <c r="SKE51" s="318"/>
      <c r="SKF51" s="318"/>
      <c r="SKG51" s="318"/>
      <c r="SKH51" s="318"/>
      <c r="SKI51" s="318"/>
      <c r="SKJ51" s="318"/>
      <c r="SKK51" s="318"/>
      <c r="SKL51" s="318"/>
      <c r="SKM51" s="318"/>
      <c r="SKN51" s="318"/>
      <c r="SKO51" s="318"/>
      <c r="SKP51" s="318"/>
      <c r="SKQ51" s="318"/>
      <c r="SKR51" s="318"/>
      <c r="SKS51" s="318"/>
      <c r="SKT51" s="318"/>
      <c r="SKU51" s="318"/>
      <c r="SKV51" s="318"/>
      <c r="SKW51" s="318"/>
      <c r="SKX51" s="318"/>
      <c r="SKY51" s="318"/>
      <c r="SKZ51" s="318"/>
      <c r="SLA51" s="318"/>
      <c r="SLB51" s="318"/>
      <c r="SLC51" s="318"/>
      <c r="SLD51" s="318"/>
      <c r="SLE51" s="318"/>
      <c r="SLF51" s="318"/>
      <c r="SLG51" s="318"/>
      <c r="SLH51" s="318"/>
      <c r="SLI51" s="318"/>
      <c r="SLJ51" s="318"/>
      <c r="SLK51" s="318"/>
      <c r="SLL51" s="318"/>
      <c r="SLM51" s="318"/>
      <c r="SLN51" s="318"/>
      <c r="SLO51" s="318"/>
      <c r="SLP51" s="318"/>
      <c r="SLQ51" s="318"/>
      <c r="SLR51" s="318"/>
      <c r="SLS51" s="318"/>
      <c r="SLT51" s="318"/>
      <c r="SLU51" s="318"/>
      <c r="SLV51" s="318"/>
      <c r="SLW51" s="318"/>
      <c r="SLX51" s="318"/>
      <c r="SLY51" s="318"/>
      <c r="SLZ51" s="318"/>
      <c r="SMA51" s="318"/>
      <c r="SMB51" s="318"/>
      <c r="SMC51" s="318"/>
      <c r="SMD51" s="318"/>
      <c r="SME51" s="318"/>
      <c r="SMF51" s="318"/>
      <c r="SMG51" s="318"/>
      <c r="SMH51" s="318"/>
      <c r="SMI51" s="318"/>
      <c r="SMJ51" s="318"/>
      <c r="SMK51" s="318"/>
      <c r="SML51" s="318"/>
      <c r="SMM51" s="318"/>
      <c r="SMN51" s="318"/>
      <c r="SMO51" s="318"/>
      <c r="SMP51" s="318"/>
      <c r="SMQ51" s="318"/>
      <c r="SMR51" s="318"/>
      <c r="SMS51" s="318"/>
      <c r="SMT51" s="318"/>
      <c r="SMU51" s="318"/>
      <c r="SMV51" s="318"/>
      <c r="SMW51" s="318"/>
      <c r="SMX51" s="318"/>
      <c r="SMY51" s="318"/>
      <c r="SMZ51" s="318"/>
      <c r="SNA51" s="318"/>
      <c r="SNB51" s="318"/>
      <c r="SNC51" s="318"/>
      <c r="SND51" s="318"/>
      <c r="SNE51" s="318"/>
      <c r="SNF51" s="318"/>
      <c r="SNG51" s="318"/>
      <c r="SNH51" s="318"/>
      <c r="SNI51" s="318"/>
      <c r="SNJ51" s="318"/>
      <c r="SNK51" s="318"/>
      <c r="SNL51" s="318"/>
      <c r="SNM51" s="318"/>
      <c r="SNN51" s="318"/>
      <c r="SNO51" s="318"/>
      <c r="SNP51" s="318"/>
      <c r="SNQ51" s="318"/>
      <c r="SNR51" s="318"/>
      <c r="SNS51" s="318"/>
      <c r="SNT51" s="318"/>
      <c r="SNU51" s="318"/>
      <c r="SNV51" s="318"/>
      <c r="SNW51" s="318"/>
      <c r="SNX51" s="318"/>
      <c r="SNY51" s="318"/>
      <c r="SNZ51" s="318"/>
      <c r="SOA51" s="318"/>
      <c r="SOB51" s="318"/>
      <c r="SOC51" s="318"/>
      <c r="SOD51" s="318"/>
      <c r="SOE51" s="318"/>
      <c r="SOF51" s="318"/>
      <c r="SOG51" s="318"/>
      <c r="SOH51" s="318"/>
      <c r="SOI51" s="318"/>
      <c r="SOJ51" s="318"/>
      <c r="SOK51" s="318"/>
      <c r="SOL51" s="318"/>
      <c r="SOM51" s="318"/>
      <c r="SON51" s="318"/>
      <c r="SOO51" s="318"/>
      <c r="SOP51" s="318"/>
      <c r="SOQ51" s="318"/>
      <c r="SOR51" s="318"/>
      <c r="SOS51" s="318"/>
      <c r="SOT51" s="318"/>
      <c r="SOU51" s="318"/>
      <c r="SOV51" s="318"/>
      <c r="SOW51" s="318"/>
      <c r="SOX51" s="318"/>
      <c r="SOY51" s="318"/>
      <c r="SOZ51" s="318"/>
      <c r="SPA51" s="318"/>
      <c r="SPB51" s="318"/>
      <c r="SPC51" s="318"/>
      <c r="SPD51" s="318"/>
      <c r="SPE51" s="318"/>
      <c r="SPF51" s="318"/>
      <c r="SPG51" s="318"/>
      <c r="SPH51" s="318"/>
      <c r="SPI51" s="318"/>
      <c r="SPJ51" s="318"/>
      <c r="SPK51" s="318"/>
      <c r="SPL51" s="318"/>
      <c r="SPM51" s="318"/>
      <c r="SPN51" s="318"/>
      <c r="SPO51" s="318"/>
      <c r="SPP51" s="318"/>
      <c r="SPQ51" s="318"/>
      <c r="SPR51" s="318"/>
      <c r="SPS51" s="318"/>
      <c r="SPT51" s="318"/>
      <c r="SPU51" s="318"/>
      <c r="SPV51" s="318"/>
      <c r="SPW51" s="318"/>
      <c r="SPX51" s="318"/>
      <c r="SPY51" s="318"/>
      <c r="SPZ51" s="318"/>
      <c r="SQA51" s="318"/>
      <c r="SQB51" s="318"/>
      <c r="SQC51" s="318"/>
      <c r="SQD51" s="318"/>
      <c r="SQE51" s="318"/>
      <c r="SQF51" s="318"/>
      <c r="SQG51" s="318"/>
      <c r="SQH51" s="318"/>
      <c r="SQI51" s="318"/>
      <c r="SQJ51" s="318"/>
      <c r="SQK51" s="318"/>
      <c r="SQL51" s="318"/>
      <c r="SQM51" s="318"/>
      <c r="SQN51" s="318"/>
      <c r="SQO51" s="318"/>
      <c r="SQP51" s="318"/>
      <c r="SQQ51" s="318"/>
      <c r="SQR51" s="318"/>
      <c r="SQS51" s="318"/>
      <c r="SQT51" s="318"/>
      <c r="SQU51" s="318"/>
      <c r="SQV51" s="318"/>
      <c r="SQW51" s="318"/>
      <c r="SQX51" s="318"/>
      <c r="SQY51" s="318"/>
      <c r="SQZ51" s="318"/>
      <c r="SRA51" s="318"/>
      <c r="SRB51" s="318"/>
      <c r="SRC51" s="318"/>
      <c r="SRD51" s="318"/>
      <c r="SRE51" s="318"/>
      <c r="SRF51" s="318"/>
      <c r="SRG51" s="318"/>
      <c r="SRH51" s="318"/>
      <c r="SRI51" s="318"/>
      <c r="SRJ51" s="318"/>
      <c r="SRK51" s="318"/>
      <c r="SRL51" s="318"/>
      <c r="SRM51" s="318"/>
      <c r="SRN51" s="318"/>
      <c r="SRO51" s="318"/>
      <c r="SRP51" s="318"/>
      <c r="SRQ51" s="318"/>
      <c r="SRR51" s="318"/>
      <c r="SRS51" s="318"/>
      <c r="SRT51" s="318"/>
      <c r="SRU51" s="318"/>
      <c r="SRV51" s="318"/>
      <c r="SRW51" s="318"/>
      <c r="SRX51" s="318"/>
      <c r="SRY51" s="318"/>
      <c r="SRZ51" s="318"/>
      <c r="SSA51" s="318"/>
      <c r="SSB51" s="318"/>
      <c r="SSC51" s="318"/>
      <c r="SSD51" s="318"/>
      <c r="SSE51" s="318"/>
      <c r="SSF51" s="318"/>
      <c r="SSG51" s="318"/>
      <c r="SSH51" s="318"/>
      <c r="SSI51" s="318"/>
      <c r="SSJ51" s="318"/>
      <c r="SSK51" s="318"/>
      <c r="SSL51" s="318"/>
      <c r="SSM51" s="318"/>
      <c r="SSN51" s="318"/>
      <c r="SSO51" s="318"/>
      <c r="SSP51" s="318"/>
      <c r="SSQ51" s="318"/>
      <c r="SSR51" s="318"/>
      <c r="SSS51" s="318"/>
      <c r="SST51" s="318"/>
      <c r="SSU51" s="318"/>
      <c r="SSV51" s="318"/>
      <c r="SSW51" s="318"/>
      <c r="SSX51" s="318"/>
      <c r="SSY51" s="318"/>
      <c r="SSZ51" s="318"/>
      <c r="STA51" s="318"/>
      <c r="STB51" s="318"/>
      <c r="STC51" s="318"/>
      <c r="STD51" s="318"/>
      <c r="STE51" s="318"/>
      <c r="STF51" s="318"/>
      <c r="STG51" s="318"/>
      <c r="STH51" s="318"/>
      <c r="STI51" s="318"/>
      <c r="STJ51" s="318"/>
      <c r="STK51" s="318"/>
      <c r="STL51" s="318"/>
      <c r="STM51" s="318"/>
      <c r="STN51" s="318"/>
      <c r="STO51" s="318"/>
      <c r="STP51" s="318"/>
      <c r="STQ51" s="318"/>
      <c r="STR51" s="318"/>
      <c r="STS51" s="318"/>
      <c r="STT51" s="318"/>
      <c r="STU51" s="318"/>
      <c r="STV51" s="318"/>
      <c r="STW51" s="318"/>
      <c r="STX51" s="318"/>
      <c r="STY51" s="318"/>
      <c r="STZ51" s="318"/>
      <c r="SUA51" s="318"/>
      <c r="SUB51" s="318"/>
      <c r="SUC51" s="318"/>
      <c r="SUD51" s="318"/>
      <c r="SUE51" s="318"/>
      <c r="SUF51" s="318"/>
      <c r="SUG51" s="318"/>
      <c r="SUH51" s="318"/>
      <c r="SUI51" s="318"/>
      <c r="SUJ51" s="318"/>
      <c r="SUK51" s="318"/>
      <c r="SUL51" s="318"/>
      <c r="SUM51" s="318"/>
      <c r="SUN51" s="318"/>
      <c r="SUO51" s="318"/>
      <c r="SUP51" s="318"/>
      <c r="SUQ51" s="318"/>
      <c r="SUR51" s="318"/>
      <c r="SUS51" s="318"/>
      <c r="SUT51" s="318"/>
      <c r="SUU51" s="318"/>
      <c r="SUV51" s="318"/>
      <c r="SUW51" s="318"/>
      <c r="SUX51" s="318"/>
      <c r="SUY51" s="318"/>
      <c r="SUZ51" s="318"/>
      <c r="SVA51" s="318"/>
      <c r="SVB51" s="318"/>
      <c r="SVC51" s="318"/>
      <c r="SVD51" s="318"/>
      <c r="SVE51" s="318"/>
      <c r="SVF51" s="318"/>
      <c r="SVG51" s="318"/>
      <c r="SVH51" s="318"/>
      <c r="SVI51" s="318"/>
      <c r="SVJ51" s="318"/>
      <c r="SVK51" s="318"/>
      <c r="SVL51" s="318"/>
      <c r="SVM51" s="318"/>
      <c r="SVN51" s="318"/>
      <c r="SVO51" s="318"/>
      <c r="SVP51" s="318"/>
      <c r="SVQ51" s="318"/>
      <c r="SVR51" s="318"/>
      <c r="SVS51" s="318"/>
      <c r="SVT51" s="318"/>
      <c r="SVU51" s="318"/>
      <c r="SVV51" s="318"/>
      <c r="SVW51" s="318"/>
      <c r="SVX51" s="318"/>
      <c r="SVY51" s="318"/>
      <c r="SVZ51" s="318"/>
      <c r="SWA51" s="318"/>
      <c r="SWB51" s="318"/>
      <c r="SWC51" s="318"/>
      <c r="SWD51" s="318"/>
      <c r="SWE51" s="318"/>
      <c r="SWF51" s="318"/>
      <c r="SWG51" s="318"/>
      <c r="SWH51" s="318"/>
      <c r="SWI51" s="318"/>
      <c r="SWJ51" s="318"/>
      <c r="SWK51" s="318"/>
      <c r="SWL51" s="318"/>
      <c r="SWM51" s="318"/>
      <c r="SWN51" s="318"/>
      <c r="SWO51" s="318"/>
      <c r="SWP51" s="318"/>
      <c r="SWQ51" s="318"/>
      <c r="SWR51" s="318"/>
      <c r="SWS51" s="318"/>
      <c r="SWT51" s="318"/>
      <c r="SWU51" s="318"/>
      <c r="SWV51" s="318"/>
      <c r="SWW51" s="318"/>
      <c r="SWX51" s="318"/>
      <c r="SWY51" s="318"/>
      <c r="SWZ51" s="318"/>
      <c r="SXA51" s="318"/>
      <c r="SXB51" s="318"/>
      <c r="SXC51" s="318"/>
      <c r="SXD51" s="318"/>
      <c r="SXE51" s="318"/>
      <c r="SXF51" s="318"/>
      <c r="SXG51" s="318"/>
      <c r="SXH51" s="318"/>
      <c r="SXI51" s="318"/>
      <c r="SXJ51" s="318"/>
      <c r="SXK51" s="318"/>
      <c r="SXL51" s="318"/>
      <c r="SXM51" s="318"/>
      <c r="SXN51" s="318"/>
      <c r="SXO51" s="318"/>
      <c r="SXP51" s="318"/>
      <c r="SXQ51" s="318"/>
      <c r="SXR51" s="318"/>
      <c r="SXS51" s="318"/>
      <c r="SXT51" s="318"/>
      <c r="SXU51" s="318"/>
      <c r="SXV51" s="318"/>
      <c r="SXW51" s="318"/>
      <c r="SXX51" s="318"/>
      <c r="SXY51" s="318"/>
      <c r="SXZ51" s="318"/>
      <c r="SYA51" s="318"/>
      <c r="SYB51" s="318"/>
      <c r="SYC51" s="318"/>
      <c r="SYD51" s="318"/>
      <c r="SYE51" s="318"/>
      <c r="SYF51" s="318"/>
      <c r="SYG51" s="318"/>
      <c r="SYH51" s="318"/>
      <c r="SYI51" s="318"/>
      <c r="SYJ51" s="318"/>
      <c r="SYK51" s="318"/>
      <c r="SYL51" s="318"/>
      <c r="SYM51" s="318"/>
      <c r="SYN51" s="318"/>
      <c r="SYO51" s="318"/>
      <c r="SYP51" s="318"/>
      <c r="SYQ51" s="318"/>
      <c r="SYR51" s="318"/>
      <c r="SYS51" s="318"/>
      <c r="SYT51" s="318"/>
      <c r="SYU51" s="318"/>
      <c r="SYV51" s="318"/>
      <c r="SYW51" s="318"/>
      <c r="SYX51" s="318"/>
      <c r="SYY51" s="318"/>
      <c r="SYZ51" s="318"/>
      <c r="SZA51" s="318"/>
      <c r="SZB51" s="318"/>
      <c r="SZC51" s="318"/>
      <c r="SZD51" s="318"/>
      <c r="SZE51" s="318"/>
      <c r="SZF51" s="318"/>
      <c r="SZG51" s="318"/>
      <c r="SZH51" s="318"/>
      <c r="SZI51" s="318"/>
      <c r="SZJ51" s="318"/>
      <c r="SZK51" s="318"/>
      <c r="SZL51" s="318"/>
      <c r="SZM51" s="318"/>
      <c r="SZN51" s="318"/>
      <c r="SZO51" s="318"/>
      <c r="SZP51" s="318"/>
      <c r="SZQ51" s="318"/>
      <c r="SZR51" s="318"/>
      <c r="SZS51" s="318"/>
      <c r="SZT51" s="318"/>
      <c r="SZU51" s="318"/>
      <c r="SZV51" s="318"/>
      <c r="SZW51" s="318"/>
      <c r="SZX51" s="318"/>
      <c r="SZY51" s="318"/>
      <c r="SZZ51" s="318"/>
      <c r="TAA51" s="318"/>
      <c r="TAB51" s="318"/>
      <c r="TAC51" s="318"/>
      <c r="TAD51" s="318"/>
      <c r="TAE51" s="318"/>
      <c r="TAF51" s="318"/>
      <c r="TAG51" s="318"/>
      <c r="TAH51" s="318"/>
      <c r="TAI51" s="318"/>
      <c r="TAJ51" s="318"/>
      <c r="TAK51" s="318"/>
      <c r="TAL51" s="318"/>
      <c r="TAM51" s="318"/>
      <c r="TAN51" s="318"/>
      <c r="TAO51" s="318"/>
      <c r="TAP51" s="318"/>
      <c r="TAQ51" s="318"/>
      <c r="TAR51" s="318"/>
      <c r="TAS51" s="318"/>
      <c r="TAT51" s="318"/>
      <c r="TAU51" s="318"/>
      <c r="TAV51" s="318"/>
      <c r="TAW51" s="318"/>
      <c r="TAX51" s="318"/>
      <c r="TAY51" s="318"/>
      <c r="TAZ51" s="318"/>
      <c r="TBA51" s="318"/>
      <c r="TBB51" s="318"/>
      <c r="TBC51" s="318"/>
      <c r="TBD51" s="318"/>
      <c r="TBE51" s="318"/>
      <c r="TBF51" s="318"/>
      <c r="TBG51" s="318"/>
      <c r="TBH51" s="318"/>
      <c r="TBI51" s="318"/>
      <c r="TBJ51" s="318"/>
      <c r="TBK51" s="318"/>
      <c r="TBL51" s="318"/>
      <c r="TBM51" s="318"/>
      <c r="TBN51" s="318"/>
      <c r="TBO51" s="318"/>
      <c r="TBP51" s="318"/>
      <c r="TBQ51" s="318"/>
      <c r="TBR51" s="318"/>
      <c r="TBS51" s="318"/>
      <c r="TBT51" s="318"/>
      <c r="TBU51" s="318"/>
      <c r="TBV51" s="318"/>
      <c r="TBW51" s="318"/>
      <c r="TBX51" s="318"/>
      <c r="TBY51" s="318"/>
      <c r="TBZ51" s="318"/>
      <c r="TCA51" s="318"/>
      <c r="TCB51" s="318"/>
      <c r="TCC51" s="318"/>
      <c r="TCD51" s="318"/>
      <c r="TCE51" s="318"/>
      <c r="TCF51" s="318"/>
      <c r="TCG51" s="318"/>
      <c r="TCH51" s="318"/>
      <c r="TCI51" s="318"/>
      <c r="TCJ51" s="318"/>
      <c r="TCK51" s="318"/>
      <c r="TCL51" s="318"/>
      <c r="TCM51" s="318"/>
      <c r="TCN51" s="318"/>
      <c r="TCO51" s="318"/>
      <c r="TCP51" s="318"/>
      <c r="TCQ51" s="318"/>
      <c r="TCR51" s="318"/>
      <c r="TCS51" s="318"/>
      <c r="TCT51" s="318"/>
      <c r="TCU51" s="318"/>
      <c r="TCV51" s="318"/>
      <c r="TCW51" s="318"/>
      <c r="TCX51" s="318"/>
      <c r="TCY51" s="318"/>
      <c r="TCZ51" s="318"/>
      <c r="TDA51" s="318"/>
      <c r="TDB51" s="318"/>
      <c r="TDC51" s="318"/>
      <c r="TDD51" s="318"/>
      <c r="TDE51" s="318"/>
      <c r="TDF51" s="318"/>
      <c r="TDG51" s="318"/>
      <c r="TDH51" s="318"/>
      <c r="TDI51" s="318"/>
      <c r="TDJ51" s="318"/>
      <c r="TDK51" s="318"/>
      <c r="TDL51" s="318"/>
      <c r="TDM51" s="318"/>
      <c r="TDN51" s="318"/>
      <c r="TDO51" s="318"/>
      <c r="TDP51" s="318"/>
      <c r="TDQ51" s="318"/>
      <c r="TDR51" s="318"/>
      <c r="TDS51" s="318"/>
      <c r="TDT51" s="318"/>
      <c r="TDU51" s="318"/>
      <c r="TDV51" s="318"/>
      <c r="TDW51" s="318"/>
      <c r="TDX51" s="318"/>
      <c r="TDY51" s="318"/>
      <c r="TDZ51" s="318"/>
      <c r="TEA51" s="318"/>
      <c r="TEB51" s="318"/>
      <c r="TEC51" s="318"/>
      <c r="TED51" s="318"/>
      <c r="TEE51" s="318"/>
      <c r="TEF51" s="318"/>
      <c r="TEG51" s="318"/>
      <c r="TEH51" s="318"/>
      <c r="TEI51" s="318"/>
      <c r="TEJ51" s="318"/>
      <c r="TEK51" s="318"/>
      <c r="TEL51" s="318"/>
      <c r="TEM51" s="318"/>
      <c r="TEN51" s="318"/>
      <c r="TEO51" s="318"/>
      <c r="TEP51" s="318"/>
      <c r="TEQ51" s="318"/>
      <c r="TER51" s="318"/>
      <c r="TES51" s="318"/>
      <c r="TET51" s="318"/>
      <c r="TEU51" s="318"/>
      <c r="TEV51" s="318"/>
      <c r="TEW51" s="318"/>
      <c r="TEX51" s="318"/>
      <c r="TEY51" s="318"/>
      <c r="TEZ51" s="318"/>
      <c r="TFA51" s="318"/>
      <c r="TFB51" s="318"/>
      <c r="TFC51" s="318"/>
      <c r="TFD51" s="318"/>
      <c r="TFE51" s="318"/>
      <c r="TFF51" s="318"/>
      <c r="TFG51" s="318"/>
      <c r="TFH51" s="318"/>
      <c r="TFI51" s="318"/>
      <c r="TFJ51" s="318"/>
      <c r="TFK51" s="318"/>
      <c r="TFL51" s="318"/>
      <c r="TFM51" s="318"/>
      <c r="TFN51" s="318"/>
      <c r="TFO51" s="318"/>
      <c r="TFP51" s="318"/>
      <c r="TFQ51" s="318"/>
      <c r="TFR51" s="318"/>
      <c r="TFS51" s="318"/>
      <c r="TFT51" s="318"/>
      <c r="TFU51" s="318"/>
      <c r="TFV51" s="318"/>
      <c r="TFW51" s="318"/>
      <c r="TFX51" s="318"/>
      <c r="TFY51" s="318"/>
      <c r="TFZ51" s="318"/>
      <c r="TGA51" s="318"/>
      <c r="TGB51" s="318"/>
      <c r="TGC51" s="318"/>
      <c r="TGD51" s="318"/>
      <c r="TGE51" s="318"/>
      <c r="TGF51" s="318"/>
      <c r="TGG51" s="318"/>
      <c r="TGH51" s="318"/>
      <c r="TGI51" s="318"/>
      <c r="TGJ51" s="318"/>
      <c r="TGK51" s="318"/>
      <c r="TGL51" s="318"/>
      <c r="TGM51" s="318"/>
      <c r="TGN51" s="318"/>
      <c r="TGO51" s="318"/>
      <c r="TGP51" s="318"/>
      <c r="TGQ51" s="318"/>
      <c r="TGR51" s="318"/>
      <c r="TGS51" s="318"/>
      <c r="TGT51" s="318"/>
      <c r="TGU51" s="318"/>
      <c r="TGV51" s="318"/>
      <c r="TGW51" s="318"/>
      <c r="TGX51" s="318"/>
      <c r="TGY51" s="318"/>
      <c r="TGZ51" s="318"/>
      <c r="THA51" s="318"/>
      <c r="THB51" s="318"/>
      <c r="THC51" s="318"/>
      <c r="THD51" s="318"/>
      <c r="THE51" s="318"/>
      <c r="THF51" s="318"/>
      <c r="THG51" s="318"/>
      <c r="THH51" s="318"/>
      <c r="THI51" s="318"/>
      <c r="THJ51" s="318"/>
      <c r="THK51" s="318"/>
      <c r="THL51" s="318"/>
      <c r="THM51" s="318"/>
      <c r="THN51" s="318"/>
      <c r="THO51" s="318"/>
      <c r="THP51" s="318"/>
      <c r="THQ51" s="318"/>
      <c r="THR51" s="318"/>
      <c r="THS51" s="318"/>
      <c r="THT51" s="318"/>
      <c r="THU51" s="318"/>
      <c r="THV51" s="318"/>
      <c r="THW51" s="318"/>
      <c r="THX51" s="318"/>
      <c r="THY51" s="318"/>
      <c r="THZ51" s="318"/>
      <c r="TIA51" s="318"/>
      <c r="TIB51" s="318"/>
      <c r="TIC51" s="318"/>
      <c r="TID51" s="318"/>
      <c r="TIE51" s="318"/>
      <c r="TIF51" s="318"/>
      <c r="TIG51" s="318"/>
      <c r="TIH51" s="318"/>
      <c r="TII51" s="318"/>
      <c r="TIJ51" s="318"/>
      <c r="TIK51" s="318"/>
      <c r="TIL51" s="318"/>
      <c r="TIM51" s="318"/>
      <c r="TIN51" s="318"/>
      <c r="TIO51" s="318"/>
      <c r="TIP51" s="318"/>
      <c r="TIQ51" s="318"/>
      <c r="TIR51" s="318"/>
      <c r="TIS51" s="318"/>
      <c r="TIT51" s="318"/>
      <c r="TIU51" s="318"/>
      <c r="TIV51" s="318"/>
      <c r="TIW51" s="318"/>
      <c r="TIX51" s="318"/>
      <c r="TIY51" s="318"/>
      <c r="TIZ51" s="318"/>
      <c r="TJA51" s="318"/>
      <c r="TJB51" s="318"/>
      <c r="TJC51" s="318"/>
      <c r="TJD51" s="318"/>
      <c r="TJE51" s="318"/>
      <c r="TJF51" s="318"/>
      <c r="TJG51" s="318"/>
      <c r="TJH51" s="318"/>
      <c r="TJI51" s="318"/>
      <c r="TJJ51" s="318"/>
      <c r="TJK51" s="318"/>
      <c r="TJL51" s="318"/>
      <c r="TJM51" s="318"/>
      <c r="TJN51" s="318"/>
      <c r="TJO51" s="318"/>
      <c r="TJP51" s="318"/>
      <c r="TJQ51" s="318"/>
      <c r="TJR51" s="318"/>
      <c r="TJS51" s="318"/>
      <c r="TJT51" s="318"/>
      <c r="TJU51" s="318"/>
      <c r="TJV51" s="318"/>
      <c r="TJW51" s="318"/>
      <c r="TJX51" s="318"/>
      <c r="TJY51" s="318"/>
      <c r="TJZ51" s="318"/>
      <c r="TKA51" s="318"/>
      <c r="TKB51" s="318"/>
      <c r="TKC51" s="318"/>
      <c r="TKD51" s="318"/>
      <c r="TKE51" s="318"/>
      <c r="TKF51" s="318"/>
      <c r="TKG51" s="318"/>
      <c r="TKH51" s="318"/>
      <c r="TKI51" s="318"/>
      <c r="TKJ51" s="318"/>
      <c r="TKK51" s="318"/>
      <c r="TKL51" s="318"/>
      <c r="TKM51" s="318"/>
      <c r="TKN51" s="318"/>
      <c r="TKO51" s="318"/>
      <c r="TKP51" s="318"/>
      <c r="TKQ51" s="318"/>
      <c r="TKR51" s="318"/>
      <c r="TKS51" s="318"/>
      <c r="TKT51" s="318"/>
      <c r="TKU51" s="318"/>
      <c r="TKV51" s="318"/>
      <c r="TKW51" s="318"/>
      <c r="TKX51" s="318"/>
      <c r="TKY51" s="318"/>
      <c r="TKZ51" s="318"/>
      <c r="TLA51" s="318"/>
      <c r="TLB51" s="318"/>
      <c r="TLC51" s="318"/>
      <c r="TLD51" s="318"/>
      <c r="TLE51" s="318"/>
      <c r="TLF51" s="318"/>
      <c r="TLG51" s="318"/>
      <c r="TLH51" s="318"/>
      <c r="TLI51" s="318"/>
      <c r="TLJ51" s="318"/>
      <c r="TLK51" s="318"/>
      <c r="TLL51" s="318"/>
      <c r="TLM51" s="318"/>
      <c r="TLN51" s="318"/>
      <c r="TLO51" s="318"/>
      <c r="TLP51" s="318"/>
      <c r="TLQ51" s="318"/>
      <c r="TLR51" s="318"/>
      <c r="TLS51" s="318"/>
      <c r="TLT51" s="318"/>
      <c r="TLU51" s="318"/>
      <c r="TLV51" s="318"/>
      <c r="TLW51" s="318"/>
      <c r="TLX51" s="318"/>
      <c r="TLY51" s="318"/>
      <c r="TLZ51" s="318"/>
      <c r="TMA51" s="318"/>
      <c r="TMB51" s="318"/>
      <c r="TMC51" s="318"/>
      <c r="TMD51" s="318"/>
      <c r="TME51" s="318"/>
      <c r="TMF51" s="318"/>
      <c r="TMG51" s="318"/>
      <c r="TMH51" s="318"/>
      <c r="TMI51" s="318"/>
      <c r="TMJ51" s="318"/>
      <c r="TMK51" s="318"/>
      <c r="TML51" s="318"/>
      <c r="TMM51" s="318"/>
      <c r="TMN51" s="318"/>
      <c r="TMO51" s="318"/>
      <c r="TMP51" s="318"/>
      <c r="TMQ51" s="318"/>
      <c r="TMR51" s="318"/>
      <c r="TMS51" s="318"/>
      <c r="TMT51" s="318"/>
      <c r="TMU51" s="318"/>
      <c r="TMV51" s="318"/>
      <c r="TMW51" s="318"/>
      <c r="TMX51" s="318"/>
      <c r="TMY51" s="318"/>
      <c r="TMZ51" s="318"/>
      <c r="TNA51" s="318"/>
      <c r="TNB51" s="318"/>
      <c r="TNC51" s="318"/>
      <c r="TND51" s="318"/>
      <c r="TNE51" s="318"/>
      <c r="TNF51" s="318"/>
      <c r="TNG51" s="318"/>
      <c r="TNH51" s="318"/>
      <c r="TNI51" s="318"/>
      <c r="TNJ51" s="318"/>
      <c r="TNK51" s="318"/>
      <c r="TNL51" s="318"/>
      <c r="TNM51" s="318"/>
      <c r="TNN51" s="318"/>
      <c r="TNO51" s="318"/>
      <c r="TNP51" s="318"/>
      <c r="TNQ51" s="318"/>
      <c r="TNR51" s="318"/>
      <c r="TNS51" s="318"/>
      <c r="TNT51" s="318"/>
      <c r="TNU51" s="318"/>
      <c r="TNV51" s="318"/>
      <c r="TNW51" s="318"/>
      <c r="TNX51" s="318"/>
      <c r="TNY51" s="318"/>
      <c r="TNZ51" s="318"/>
      <c r="TOA51" s="318"/>
      <c r="TOB51" s="318"/>
      <c r="TOC51" s="318"/>
      <c r="TOD51" s="318"/>
      <c r="TOE51" s="318"/>
      <c r="TOF51" s="318"/>
      <c r="TOG51" s="318"/>
      <c r="TOH51" s="318"/>
      <c r="TOI51" s="318"/>
      <c r="TOJ51" s="318"/>
      <c r="TOK51" s="318"/>
      <c r="TOL51" s="318"/>
      <c r="TOM51" s="318"/>
      <c r="TON51" s="318"/>
      <c r="TOO51" s="318"/>
      <c r="TOP51" s="318"/>
      <c r="TOQ51" s="318"/>
      <c r="TOR51" s="318"/>
      <c r="TOS51" s="318"/>
      <c r="TOT51" s="318"/>
      <c r="TOU51" s="318"/>
      <c r="TOV51" s="318"/>
      <c r="TOW51" s="318"/>
      <c r="TOX51" s="318"/>
      <c r="TOY51" s="318"/>
      <c r="TOZ51" s="318"/>
      <c r="TPA51" s="318"/>
      <c r="TPB51" s="318"/>
      <c r="TPC51" s="318"/>
      <c r="TPD51" s="318"/>
      <c r="TPE51" s="318"/>
      <c r="TPF51" s="318"/>
      <c r="TPG51" s="318"/>
      <c r="TPH51" s="318"/>
      <c r="TPI51" s="318"/>
      <c r="TPJ51" s="318"/>
      <c r="TPK51" s="318"/>
      <c r="TPL51" s="318"/>
      <c r="TPM51" s="318"/>
      <c r="TPN51" s="318"/>
      <c r="TPO51" s="318"/>
      <c r="TPP51" s="318"/>
      <c r="TPQ51" s="318"/>
      <c r="TPR51" s="318"/>
      <c r="TPS51" s="318"/>
      <c r="TPT51" s="318"/>
      <c r="TPU51" s="318"/>
      <c r="TPV51" s="318"/>
      <c r="TPW51" s="318"/>
      <c r="TPX51" s="318"/>
      <c r="TPY51" s="318"/>
      <c r="TPZ51" s="318"/>
      <c r="TQA51" s="318"/>
      <c r="TQB51" s="318"/>
      <c r="TQC51" s="318"/>
      <c r="TQD51" s="318"/>
      <c r="TQE51" s="318"/>
      <c r="TQF51" s="318"/>
      <c r="TQG51" s="318"/>
      <c r="TQH51" s="318"/>
      <c r="TQI51" s="318"/>
      <c r="TQJ51" s="318"/>
      <c r="TQK51" s="318"/>
      <c r="TQL51" s="318"/>
      <c r="TQM51" s="318"/>
      <c r="TQN51" s="318"/>
      <c r="TQO51" s="318"/>
      <c r="TQP51" s="318"/>
      <c r="TQQ51" s="318"/>
      <c r="TQR51" s="318"/>
      <c r="TQS51" s="318"/>
      <c r="TQT51" s="318"/>
      <c r="TQU51" s="318"/>
      <c r="TQV51" s="318"/>
      <c r="TQW51" s="318"/>
      <c r="TQX51" s="318"/>
      <c r="TQY51" s="318"/>
      <c r="TQZ51" s="318"/>
      <c r="TRA51" s="318"/>
      <c r="TRB51" s="318"/>
      <c r="TRC51" s="318"/>
      <c r="TRD51" s="318"/>
      <c r="TRE51" s="318"/>
      <c r="TRF51" s="318"/>
      <c r="TRG51" s="318"/>
      <c r="TRH51" s="318"/>
      <c r="TRI51" s="318"/>
      <c r="TRJ51" s="318"/>
      <c r="TRK51" s="318"/>
      <c r="TRL51" s="318"/>
      <c r="TRM51" s="318"/>
      <c r="TRN51" s="318"/>
      <c r="TRO51" s="318"/>
      <c r="TRP51" s="318"/>
      <c r="TRQ51" s="318"/>
      <c r="TRR51" s="318"/>
      <c r="TRS51" s="318"/>
      <c r="TRT51" s="318"/>
      <c r="TRU51" s="318"/>
      <c r="TRV51" s="318"/>
      <c r="TRW51" s="318"/>
      <c r="TRX51" s="318"/>
      <c r="TRY51" s="318"/>
      <c r="TRZ51" s="318"/>
      <c r="TSA51" s="318"/>
      <c r="TSB51" s="318"/>
      <c r="TSC51" s="318"/>
      <c r="TSD51" s="318"/>
      <c r="TSE51" s="318"/>
      <c r="TSF51" s="318"/>
      <c r="TSG51" s="318"/>
      <c r="TSH51" s="318"/>
      <c r="TSI51" s="318"/>
      <c r="TSJ51" s="318"/>
      <c r="TSK51" s="318"/>
      <c r="TSL51" s="318"/>
      <c r="TSM51" s="318"/>
      <c r="TSN51" s="318"/>
      <c r="TSO51" s="318"/>
      <c r="TSP51" s="318"/>
      <c r="TSQ51" s="318"/>
      <c r="TSR51" s="318"/>
      <c r="TSS51" s="318"/>
      <c r="TST51" s="318"/>
      <c r="TSU51" s="318"/>
      <c r="TSV51" s="318"/>
      <c r="TSW51" s="318"/>
      <c r="TSX51" s="318"/>
      <c r="TSY51" s="318"/>
      <c r="TSZ51" s="318"/>
      <c r="TTA51" s="318"/>
      <c r="TTB51" s="318"/>
      <c r="TTC51" s="318"/>
      <c r="TTD51" s="318"/>
      <c r="TTE51" s="318"/>
      <c r="TTF51" s="318"/>
      <c r="TTG51" s="318"/>
      <c r="TTH51" s="318"/>
      <c r="TTI51" s="318"/>
      <c r="TTJ51" s="318"/>
      <c r="TTK51" s="318"/>
      <c r="TTL51" s="318"/>
      <c r="TTM51" s="318"/>
      <c r="TTN51" s="318"/>
      <c r="TTO51" s="318"/>
      <c r="TTP51" s="318"/>
      <c r="TTQ51" s="318"/>
      <c r="TTR51" s="318"/>
      <c r="TTS51" s="318"/>
      <c r="TTT51" s="318"/>
      <c r="TTU51" s="318"/>
      <c r="TTV51" s="318"/>
      <c r="TTW51" s="318"/>
      <c r="TTX51" s="318"/>
      <c r="TTY51" s="318"/>
      <c r="TTZ51" s="318"/>
      <c r="TUA51" s="318"/>
      <c r="TUB51" s="318"/>
      <c r="TUC51" s="318"/>
      <c r="TUD51" s="318"/>
      <c r="TUE51" s="318"/>
      <c r="TUF51" s="318"/>
      <c r="TUG51" s="318"/>
      <c r="TUH51" s="318"/>
      <c r="TUI51" s="318"/>
      <c r="TUJ51" s="318"/>
      <c r="TUK51" s="318"/>
      <c r="TUL51" s="318"/>
      <c r="TUM51" s="318"/>
      <c r="TUN51" s="318"/>
      <c r="TUO51" s="318"/>
      <c r="TUP51" s="318"/>
      <c r="TUQ51" s="318"/>
      <c r="TUR51" s="318"/>
      <c r="TUS51" s="318"/>
      <c r="TUT51" s="318"/>
      <c r="TUU51" s="318"/>
      <c r="TUV51" s="318"/>
      <c r="TUW51" s="318"/>
      <c r="TUX51" s="318"/>
      <c r="TUY51" s="318"/>
      <c r="TUZ51" s="318"/>
      <c r="TVA51" s="318"/>
      <c r="TVB51" s="318"/>
      <c r="TVC51" s="318"/>
      <c r="TVD51" s="318"/>
      <c r="TVE51" s="318"/>
      <c r="TVF51" s="318"/>
      <c r="TVG51" s="318"/>
      <c r="TVH51" s="318"/>
      <c r="TVI51" s="318"/>
      <c r="TVJ51" s="318"/>
      <c r="TVK51" s="318"/>
      <c r="TVL51" s="318"/>
      <c r="TVM51" s="318"/>
      <c r="TVN51" s="318"/>
      <c r="TVO51" s="318"/>
      <c r="TVP51" s="318"/>
      <c r="TVQ51" s="318"/>
      <c r="TVR51" s="318"/>
      <c r="TVS51" s="318"/>
      <c r="TVT51" s="318"/>
      <c r="TVU51" s="318"/>
      <c r="TVV51" s="318"/>
      <c r="TVW51" s="318"/>
      <c r="TVX51" s="318"/>
      <c r="TVY51" s="318"/>
      <c r="TVZ51" s="318"/>
      <c r="TWA51" s="318"/>
      <c r="TWB51" s="318"/>
      <c r="TWC51" s="318"/>
      <c r="TWD51" s="318"/>
      <c r="TWE51" s="318"/>
      <c r="TWF51" s="318"/>
      <c r="TWG51" s="318"/>
      <c r="TWH51" s="318"/>
      <c r="TWI51" s="318"/>
      <c r="TWJ51" s="318"/>
      <c r="TWK51" s="318"/>
      <c r="TWL51" s="318"/>
      <c r="TWM51" s="318"/>
      <c r="TWN51" s="318"/>
      <c r="TWO51" s="318"/>
      <c r="TWP51" s="318"/>
      <c r="TWQ51" s="318"/>
      <c r="TWR51" s="318"/>
      <c r="TWS51" s="318"/>
      <c r="TWT51" s="318"/>
      <c r="TWU51" s="318"/>
      <c r="TWV51" s="318"/>
      <c r="TWW51" s="318"/>
      <c r="TWX51" s="318"/>
      <c r="TWY51" s="318"/>
      <c r="TWZ51" s="318"/>
      <c r="TXA51" s="318"/>
      <c r="TXB51" s="318"/>
      <c r="TXC51" s="318"/>
      <c r="TXD51" s="318"/>
      <c r="TXE51" s="318"/>
      <c r="TXF51" s="318"/>
      <c r="TXG51" s="318"/>
      <c r="TXH51" s="318"/>
      <c r="TXI51" s="318"/>
      <c r="TXJ51" s="318"/>
      <c r="TXK51" s="318"/>
      <c r="TXL51" s="318"/>
      <c r="TXM51" s="318"/>
      <c r="TXN51" s="318"/>
      <c r="TXO51" s="318"/>
      <c r="TXP51" s="318"/>
      <c r="TXQ51" s="318"/>
      <c r="TXR51" s="318"/>
      <c r="TXS51" s="318"/>
      <c r="TXT51" s="318"/>
      <c r="TXU51" s="318"/>
      <c r="TXV51" s="318"/>
      <c r="TXW51" s="318"/>
      <c r="TXX51" s="318"/>
      <c r="TXY51" s="318"/>
      <c r="TXZ51" s="318"/>
      <c r="TYA51" s="318"/>
      <c r="TYB51" s="318"/>
      <c r="TYC51" s="318"/>
      <c r="TYD51" s="318"/>
      <c r="TYE51" s="318"/>
      <c r="TYF51" s="318"/>
      <c r="TYG51" s="318"/>
      <c r="TYH51" s="318"/>
      <c r="TYI51" s="318"/>
      <c r="TYJ51" s="318"/>
      <c r="TYK51" s="318"/>
      <c r="TYL51" s="318"/>
      <c r="TYM51" s="318"/>
      <c r="TYN51" s="318"/>
      <c r="TYO51" s="318"/>
      <c r="TYP51" s="318"/>
      <c r="TYQ51" s="318"/>
      <c r="TYR51" s="318"/>
      <c r="TYS51" s="318"/>
      <c r="TYT51" s="318"/>
      <c r="TYU51" s="318"/>
      <c r="TYV51" s="318"/>
      <c r="TYW51" s="318"/>
      <c r="TYX51" s="318"/>
      <c r="TYY51" s="318"/>
      <c r="TYZ51" s="318"/>
      <c r="TZA51" s="318"/>
      <c r="TZB51" s="318"/>
      <c r="TZC51" s="318"/>
      <c r="TZD51" s="318"/>
      <c r="TZE51" s="318"/>
      <c r="TZF51" s="318"/>
      <c r="TZG51" s="318"/>
      <c r="TZH51" s="318"/>
      <c r="TZI51" s="318"/>
      <c r="TZJ51" s="318"/>
      <c r="TZK51" s="318"/>
      <c r="TZL51" s="318"/>
      <c r="TZM51" s="318"/>
      <c r="TZN51" s="318"/>
      <c r="TZO51" s="318"/>
      <c r="TZP51" s="318"/>
      <c r="TZQ51" s="318"/>
      <c r="TZR51" s="318"/>
      <c r="TZS51" s="318"/>
      <c r="TZT51" s="318"/>
      <c r="TZU51" s="318"/>
      <c r="TZV51" s="318"/>
      <c r="TZW51" s="318"/>
      <c r="TZX51" s="318"/>
      <c r="TZY51" s="318"/>
      <c r="TZZ51" s="318"/>
      <c r="UAA51" s="318"/>
      <c r="UAB51" s="318"/>
      <c r="UAC51" s="318"/>
      <c r="UAD51" s="318"/>
      <c r="UAE51" s="318"/>
      <c r="UAF51" s="318"/>
      <c r="UAG51" s="318"/>
      <c r="UAH51" s="318"/>
      <c r="UAI51" s="318"/>
      <c r="UAJ51" s="318"/>
      <c r="UAK51" s="318"/>
      <c r="UAL51" s="318"/>
      <c r="UAM51" s="318"/>
      <c r="UAN51" s="318"/>
      <c r="UAO51" s="318"/>
      <c r="UAP51" s="318"/>
      <c r="UAQ51" s="318"/>
      <c r="UAR51" s="318"/>
      <c r="UAS51" s="318"/>
      <c r="UAT51" s="318"/>
      <c r="UAU51" s="318"/>
      <c r="UAV51" s="318"/>
      <c r="UAW51" s="318"/>
      <c r="UAX51" s="318"/>
      <c r="UAY51" s="318"/>
      <c r="UAZ51" s="318"/>
      <c r="UBA51" s="318"/>
      <c r="UBB51" s="318"/>
      <c r="UBC51" s="318"/>
      <c r="UBD51" s="318"/>
      <c r="UBE51" s="318"/>
      <c r="UBF51" s="318"/>
      <c r="UBG51" s="318"/>
      <c r="UBH51" s="318"/>
      <c r="UBI51" s="318"/>
      <c r="UBJ51" s="318"/>
      <c r="UBK51" s="318"/>
      <c r="UBL51" s="318"/>
      <c r="UBM51" s="318"/>
      <c r="UBN51" s="318"/>
      <c r="UBO51" s="318"/>
      <c r="UBP51" s="318"/>
      <c r="UBQ51" s="318"/>
      <c r="UBR51" s="318"/>
      <c r="UBS51" s="318"/>
      <c r="UBT51" s="318"/>
      <c r="UBU51" s="318"/>
      <c r="UBV51" s="318"/>
      <c r="UBW51" s="318"/>
      <c r="UBX51" s="318"/>
      <c r="UBY51" s="318"/>
      <c r="UBZ51" s="318"/>
      <c r="UCA51" s="318"/>
      <c r="UCB51" s="318"/>
      <c r="UCC51" s="318"/>
      <c r="UCD51" s="318"/>
      <c r="UCE51" s="318"/>
      <c r="UCF51" s="318"/>
      <c r="UCG51" s="318"/>
      <c r="UCH51" s="318"/>
      <c r="UCI51" s="318"/>
      <c r="UCJ51" s="318"/>
      <c r="UCK51" s="318"/>
      <c r="UCL51" s="318"/>
      <c r="UCM51" s="318"/>
      <c r="UCN51" s="318"/>
      <c r="UCO51" s="318"/>
      <c r="UCP51" s="318"/>
      <c r="UCQ51" s="318"/>
      <c r="UCR51" s="318"/>
      <c r="UCS51" s="318"/>
      <c r="UCT51" s="318"/>
      <c r="UCU51" s="318"/>
      <c r="UCV51" s="318"/>
      <c r="UCW51" s="318"/>
      <c r="UCX51" s="318"/>
      <c r="UCY51" s="318"/>
      <c r="UCZ51" s="318"/>
      <c r="UDA51" s="318"/>
      <c r="UDB51" s="318"/>
      <c r="UDC51" s="318"/>
      <c r="UDD51" s="318"/>
      <c r="UDE51" s="318"/>
      <c r="UDF51" s="318"/>
      <c r="UDG51" s="318"/>
      <c r="UDH51" s="318"/>
      <c r="UDI51" s="318"/>
      <c r="UDJ51" s="318"/>
      <c r="UDK51" s="318"/>
      <c r="UDL51" s="318"/>
      <c r="UDM51" s="318"/>
      <c r="UDN51" s="318"/>
      <c r="UDO51" s="318"/>
      <c r="UDP51" s="318"/>
      <c r="UDQ51" s="318"/>
      <c r="UDR51" s="318"/>
      <c r="UDS51" s="318"/>
      <c r="UDT51" s="318"/>
      <c r="UDU51" s="318"/>
      <c r="UDV51" s="318"/>
      <c r="UDW51" s="318"/>
      <c r="UDX51" s="318"/>
      <c r="UDY51" s="318"/>
      <c r="UDZ51" s="318"/>
      <c r="UEA51" s="318"/>
      <c r="UEB51" s="318"/>
      <c r="UEC51" s="318"/>
      <c r="UED51" s="318"/>
      <c r="UEE51" s="318"/>
      <c r="UEF51" s="318"/>
      <c r="UEG51" s="318"/>
      <c r="UEH51" s="318"/>
      <c r="UEI51" s="318"/>
      <c r="UEJ51" s="318"/>
      <c r="UEK51" s="318"/>
      <c r="UEL51" s="318"/>
      <c r="UEM51" s="318"/>
      <c r="UEN51" s="318"/>
      <c r="UEO51" s="318"/>
      <c r="UEP51" s="318"/>
      <c r="UEQ51" s="318"/>
      <c r="UER51" s="318"/>
      <c r="UES51" s="318"/>
      <c r="UET51" s="318"/>
      <c r="UEU51" s="318"/>
      <c r="UEV51" s="318"/>
      <c r="UEW51" s="318"/>
      <c r="UEX51" s="318"/>
      <c r="UEY51" s="318"/>
      <c r="UEZ51" s="318"/>
      <c r="UFA51" s="318"/>
      <c r="UFB51" s="318"/>
      <c r="UFC51" s="318"/>
      <c r="UFD51" s="318"/>
      <c r="UFE51" s="318"/>
      <c r="UFF51" s="318"/>
      <c r="UFG51" s="318"/>
      <c r="UFH51" s="318"/>
      <c r="UFI51" s="318"/>
      <c r="UFJ51" s="318"/>
      <c r="UFK51" s="318"/>
      <c r="UFL51" s="318"/>
      <c r="UFM51" s="318"/>
      <c r="UFN51" s="318"/>
      <c r="UFO51" s="318"/>
      <c r="UFP51" s="318"/>
      <c r="UFQ51" s="318"/>
      <c r="UFR51" s="318"/>
      <c r="UFS51" s="318"/>
      <c r="UFT51" s="318"/>
      <c r="UFU51" s="318"/>
      <c r="UFV51" s="318"/>
      <c r="UFW51" s="318"/>
      <c r="UFX51" s="318"/>
      <c r="UFY51" s="318"/>
      <c r="UFZ51" s="318"/>
      <c r="UGA51" s="318"/>
      <c r="UGB51" s="318"/>
      <c r="UGC51" s="318"/>
      <c r="UGD51" s="318"/>
      <c r="UGE51" s="318"/>
      <c r="UGF51" s="318"/>
      <c r="UGG51" s="318"/>
      <c r="UGH51" s="318"/>
      <c r="UGI51" s="318"/>
      <c r="UGJ51" s="318"/>
      <c r="UGK51" s="318"/>
      <c r="UGL51" s="318"/>
      <c r="UGM51" s="318"/>
      <c r="UGN51" s="318"/>
      <c r="UGO51" s="318"/>
      <c r="UGP51" s="318"/>
      <c r="UGQ51" s="318"/>
      <c r="UGR51" s="318"/>
      <c r="UGS51" s="318"/>
      <c r="UGT51" s="318"/>
      <c r="UGU51" s="318"/>
      <c r="UGV51" s="318"/>
      <c r="UGW51" s="318"/>
      <c r="UGX51" s="318"/>
      <c r="UGY51" s="318"/>
      <c r="UGZ51" s="318"/>
      <c r="UHA51" s="318"/>
      <c r="UHB51" s="318"/>
      <c r="UHC51" s="318"/>
      <c r="UHD51" s="318"/>
      <c r="UHE51" s="318"/>
      <c r="UHF51" s="318"/>
      <c r="UHG51" s="318"/>
      <c r="UHH51" s="318"/>
      <c r="UHI51" s="318"/>
      <c r="UHJ51" s="318"/>
      <c r="UHK51" s="318"/>
      <c r="UHL51" s="318"/>
      <c r="UHM51" s="318"/>
      <c r="UHN51" s="318"/>
      <c r="UHO51" s="318"/>
      <c r="UHP51" s="318"/>
      <c r="UHQ51" s="318"/>
      <c r="UHR51" s="318"/>
      <c r="UHS51" s="318"/>
      <c r="UHT51" s="318"/>
      <c r="UHU51" s="318"/>
      <c r="UHV51" s="318"/>
      <c r="UHW51" s="318"/>
      <c r="UHX51" s="318"/>
      <c r="UHY51" s="318"/>
      <c r="UHZ51" s="318"/>
      <c r="UIA51" s="318"/>
      <c r="UIB51" s="318"/>
      <c r="UIC51" s="318"/>
      <c r="UID51" s="318"/>
      <c r="UIE51" s="318"/>
      <c r="UIF51" s="318"/>
      <c r="UIG51" s="318"/>
      <c r="UIH51" s="318"/>
      <c r="UII51" s="318"/>
      <c r="UIJ51" s="318"/>
      <c r="UIK51" s="318"/>
      <c r="UIL51" s="318"/>
      <c r="UIM51" s="318"/>
      <c r="UIN51" s="318"/>
      <c r="UIO51" s="318"/>
      <c r="UIP51" s="318"/>
      <c r="UIQ51" s="318"/>
      <c r="UIR51" s="318"/>
      <c r="UIS51" s="318"/>
      <c r="UIT51" s="318"/>
      <c r="UIU51" s="318"/>
      <c r="UIV51" s="318"/>
      <c r="UIW51" s="318"/>
      <c r="UIX51" s="318"/>
      <c r="UIY51" s="318"/>
      <c r="UIZ51" s="318"/>
      <c r="UJA51" s="318"/>
      <c r="UJB51" s="318"/>
      <c r="UJC51" s="318"/>
      <c r="UJD51" s="318"/>
      <c r="UJE51" s="318"/>
      <c r="UJF51" s="318"/>
      <c r="UJG51" s="318"/>
      <c r="UJH51" s="318"/>
      <c r="UJI51" s="318"/>
      <c r="UJJ51" s="318"/>
      <c r="UJK51" s="318"/>
      <c r="UJL51" s="318"/>
      <c r="UJM51" s="318"/>
      <c r="UJN51" s="318"/>
      <c r="UJO51" s="318"/>
      <c r="UJP51" s="318"/>
      <c r="UJQ51" s="318"/>
      <c r="UJR51" s="318"/>
      <c r="UJS51" s="318"/>
      <c r="UJT51" s="318"/>
      <c r="UJU51" s="318"/>
      <c r="UJV51" s="318"/>
      <c r="UJW51" s="318"/>
      <c r="UJX51" s="318"/>
      <c r="UJY51" s="318"/>
      <c r="UJZ51" s="318"/>
      <c r="UKA51" s="318"/>
      <c r="UKB51" s="318"/>
      <c r="UKC51" s="318"/>
      <c r="UKD51" s="318"/>
      <c r="UKE51" s="318"/>
      <c r="UKF51" s="318"/>
      <c r="UKG51" s="318"/>
      <c r="UKH51" s="318"/>
      <c r="UKI51" s="318"/>
      <c r="UKJ51" s="318"/>
      <c r="UKK51" s="318"/>
      <c r="UKL51" s="318"/>
      <c r="UKM51" s="318"/>
      <c r="UKN51" s="318"/>
      <c r="UKO51" s="318"/>
      <c r="UKP51" s="318"/>
      <c r="UKQ51" s="318"/>
      <c r="UKR51" s="318"/>
      <c r="UKS51" s="318"/>
      <c r="UKT51" s="318"/>
      <c r="UKU51" s="318"/>
      <c r="UKV51" s="318"/>
      <c r="UKW51" s="318"/>
      <c r="UKX51" s="318"/>
      <c r="UKY51" s="318"/>
      <c r="UKZ51" s="318"/>
      <c r="ULA51" s="318"/>
      <c r="ULB51" s="318"/>
      <c r="ULC51" s="318"/>
      <c r="ULD51" s="318"/>
      <c r="ULE51" s="318"/>
      <c r="ULF51" s="318"/>
      <c r="ULG51" s="318"/>
      <c r="ULH51" s="318"/>
      <c r="ULI51" s="318"/>
      <c r="ULJ51" s="318"/>
      <c r="ULK51" s="318"/>
      <c r="ULL51" s="318"/>
      <c r="ULM51" s="318"/>
      <c r="ULN51" s="318"/>
      <c r="ULO51" s="318"/>
      <c r="ULP51" s="318"/>
      <c r="ULQ51" s="318"/>
      <c r="ULR51" s="318"/>
      <c r="ULS51" s="318"/>
      <c r="ULT51" s="318"/>
      <c r="ULU51" s="318"/>
      <c r="ULV51" s="318"/>
      <c r="ULW51" s="318"/>
      <c r="ULX51" s="318"/>
      <c r="ULY51" s="318"/>
      <c r="ULZ51" s="318"/>
      <c r="UMA51" s="318"/>
      <c r="UMB51" s="318"/>
      <c r="UMC51" s="318"/>
      <c r="UMD51" s="318"/>
      <c r="UME51" s="318"/>
      <c r="UMF51" s="318"/>
      <c r="UMG51" s="318"/>
      <c r="UMH51" s="318"/>
      <c r="UMI51" s="318"/>
      <c r="UMJ51" s="318"/>
      <c r="UMK51" s="318"/>
      <c r="UML51" s="318"/>
      <c r="UMM51" s="318"/>
      <c r="UMN51" s="318"/>
      <c r="UMO51" s="318"/>
      <c r="UMP51" s="318"/>
      <c r="UMQ51" s="318"/>
      <c r="UMR51" s="318"/>
      <c r="UMS51" s="318"/>
      <c r="UMT51" s="318"/>
      <c r="UMU51" s="318"/>
      <c r="UMV51" s="318"/>
      <c r="UMW51" s="318"/>
      <c r="UMX51" s="318"/>
      <c r="UMY51" s="318"/>
      <c r="UMZ51" s="318"/>
      <c r="UNA51" s="318"/>
      <c r="UNB51" s="318"/>
      <c r="UNC51" s="318"/>
      <c r="UND51" s="318"/>
      <c r="UNE51" s="318"/>
      <c r="UNF51" s="318"/>
      <c r="UNG51" s="318"/>
      <c r="UNH51" s="318"/>
      <c r="UNI51" s="318"/>
      <c r="UNJ51" s="318"/>
      <c r="UNK51" s="318"/>
      <c r="UNL51" s="318"/>
      <c r="UNM51" s="318"/>
      <c r="UNN51" s="318"/>
      <c r="UNO51" s="318"/>
      <c r="UNP51" s="318"/>
      <c r="UNQ51" s="318"/>
      <c r="UNR51" s="318"/>
      <c r="UNS51" s="318"/>
      <c r="UNT51" s="318"/>
      <c r="UNU51" s="318"/>
      <c r="UNV51" s="318"/>
      <c r="UNW51" s="318"/>
      <c r="UNX51" s="318"/>
      <c r="UNY51" s="318"/>
      <c r="UNZ51" s="318"/>
      <c r="UOA51" s="318"/>
      <c r="UOB51" s="318"/>
      <c r="UOC51" s="318"/>
      <c r="UOD51" s="318"/>
      <c r="UOE51" s="318"/>
      <c r="UOF51" s="318"/>
      <c r="UOG51" s="318"/>
      <c r="UOH51" s="318"/>
      <c r="UOI51" s="318"/>
      <c r="UOJ51" s="318"/>
      <c r="UOK51" s="318"/>
      <c r="UOL51" s="318"/>
      <c r="UOM51" s="318"/>
      <c r="UON51" s="318"/>
      <c r="UOO51" s="318"/>
      <c r="UOP51" s="318"/>
      <c r="UOQ51" s="318"/>
      <c r="UOR51" s="318"/>
      <c r="UOS51" s="318"/>
      <c r="UOT51" s="318"/>
      <c r="UOU51" s="318"/>
      <c r="UOV51" s="318"/>
      <c r="UOW51" s="318"/>
      <c r="UOX51" s="318"/>
      <c r="UOY51" s="318"/>
      <c r="UOZ51" s="318"/>
      <c r="UPA51" s="318"/>
      <c r="UPB51" s="318"/>
      <c r="UPC51" s="318"/>
      <c r="UPD51" s="318"/>
      <c r="UPE51" s="318"/>
      <c r="UPF51" s="318"/>
      <c r="UPG51" s="318"/>
      <c r="UPH51" s="318"/>
      <c r="UPI51" s="318"/>
      <c r="UPJ51" s="318"/>
      <c r="UPK51" s="318"/>
      <c r="UPL51" s="318"/>
      <c r="UPM51" s="318"/>
      <c r="UPN51" s="318"/>
      <c r="UPO51" s="318"/>
      <c r="UPP51" s="318"/>
      <c r="UPQ51" s="318"/>
      <c r="UPR51" s="318"/>
      <c r="UPS51" s="318"/>
      <c r="UPT51" s="318"/>
      <c r="UPU51" s="318"/>
      <c r="UPV51" s="318"/>
      <c r="UPW51" s="318"/>
      <c r="UPX51" s="318"/>
      <c r="UPY51" s="318"/>
      <c r="UPZ51" s="318"/>
      <c r="UQA51" s="318"/>
      <c r="UQB51" s="318"/>
      <c r="UQC51" s="318"/>
      <c r="UQD51" s="318"/>
      <c r="UQE51" s="318"/>
      <c r="UQF51" s="318"/>
      <c r="UQG51" s="318"/>
      <c r="UQH51" s="318"/>
      <c r="UQI51" s="318"/>
      <c r="UQJ51" s="318"/>
      <c r="UQK51" s="318"/>
      <c r="UQL51" s="318"/>
      <c r="UQM51" s="318"/>
      <c r="UQN51" s="318"/>
      <c r="UQO51" s="318"/>
      <c r="UQP51" s="318"/>
      <c r="UQQ51" s="318"/>
      <c r="UQR51" s="318"/>
      <c r="UQS51" s="318"/>
      <c r="UQT51" s="318"/>
      <c r="UQU51" s="318"/>
      <c r="UQV51" s="318"/>
      <c r="UQW51" s="318"/>
      <c r="UQX51" s="318"/>
      <c r="UQY51" s="318"/>
      <c r="UQZ51" s="318"/>
      <c r="URA51" s="318"/>
      <c r="URB51" s="318"/>
      <c r="URC51" s="318"/>
      <c r="URD51" s="318"/>
      <c r="URE51" s="318"/>
      <c r="URF51" s="318"/>
      <c r="URG51" s="318"/>
      <c r="URH51" s="318"/>
      <c r="URI51" s="318"/>
      <c r="URJ51" s="318"/>
      <c r="URK51" s="318"/>
      <c r="URL51" s="318"/>
      <c r="URM51" s="318"/>
      <c r="URN51" s="318"/>
      <c r="URO51" s="318"/>
      <c r="URP51" s="318"/>
      <c r="URQ51" s="318"/>
      <c r="URR51" s="318"/>
      <c r="URS51" s="318"/>
      <c r="URT51" s="318"/>
      <c r="URU51" s="318"/>
      <c r="URV51" s="318"/>
      <c r="URW51" s="318"/>
      <c r="URX51" s="318"/>
      <c r="URY51" s="318"/>
      <c r="URZ51" s="318"/>
      <c r="USA51" s="318"/>
      <c r="USB51" s="318"/>
      <c r="USC51" s="318"/>
      <c r="USD51" s="318"/>
      <c r="USE51" s="318"/>
      <c r="USF51" s="318"/>
      <c r="USG51" s="318"/>
      <c r="USH51" s="318"/>
      <c r="USI51" s="318"/>
      <c r="USJ51" s="318"/>
      <c r="USK51" s="318"/>
      <c r="USL51" s="318"/>
      <c r="USM51" s="318"/>
      <c r="USN51" s="318"/>
      <c r="USO51" s="318"/>
      <c r="USP51" s="318"/>
      <c r="USQ51" s="318"/>
      <c r="USR51" s="318"/>
      <c r="USS51" s="318"/>
      <c r="UST51" s="318"/>
      <c r="USU51" s="318"/>
      <c r="USV51" s="318"/>
      <c r="USW51" s="318"/>
      <c r="USX51" s="318"/>
      <c r="USY51" s="318"/>
      <c r="USZ51" s="318"/>
      <c r="UTA51" s="318"/>
      <c r="UTB51" s="318"/>
      <c r="UTC51" s="318"/>
      <c r="UTD51" s="318"/>
      <c r="UTE51" s="318"/>
      <c r="UTF51" s="318"/>
      <c r="UTG51" s="318"/>
      <c r="UTH51" s="318"/>
      <c r="UTI51" s="318"/>
      <c r="UTJ51" s="318"/>
      <c r="UTK51" s="318"/>
      <c r="UTL51" s="318"/>
      <c r="UTM51" s="318"/>
      <c r="UTN51" s="318"/>
      <c r="UTO51" s="318"/>
      <c r="UTP51" s="318"/>
      <c r="UTQ51" s="318"/>
      <c r="UTR51" s="318"/>
      <c r="UTS51" s="318"/>
      <c r="UTT51" s="318"/>
      <c r="UTU51" s="318"/>
      <c r="UTV51" s="318"/>
      <c r="UTW51" s="318"/>
      <c r="UTX51" s="318"/>
      <c r="UTY51" s="318"/>
      <c r="UTZ51" s="318"/>
      <c r="UUA51" s="318"/>
      <c r="UUB51" s="318"/>
      <c r="UUC51" s="318"/>
      <c r="UUD51" s="318"/>
      <c r="UUE51" s="318"/>
      <c r="UUF51" s="318"/>
      <c r="UUG51" s="318"/>
      <c r="UUH51" s="318"/>
      <c r="UUI51" s="318"/>
      <c r="UUJ51" s="318"/>
      <c r="UUK51" s="318"/>
      <c r="UUL51" s="318"/>
      <c r="UUM51" s="318"/>
      <c r="UUN51" s="318"/>
      <c r="UUO51" s="318"/>
      <c r="UUP51" s="318"/>
      <c r="UUQ51" s="318"/>
      <c r="UUR51" s="318"/>
      <c r="UUS51" s="318"/>
      <c r="UUT51" s="318"/>
      <c r="UUU51" s="318"/>
      <c r="UUV51" s="318"/>
      <c r="UUW51" s="318"/>
      <c r="UUX51" s="318"/>
      <c r="UUY51" s="318"/>
      <c r="UUZ51" s="318"/>
      <c r="UVA51" s="318"/>
      <c r="UVB51" s="318"/>
      <c r="UVC51" s="318"/>
      <c r="UVD51" s="318"/>
      <c r="UVE51" s="318"/>
      <c r="UVF51" s="318"/>
      <c r="UVG51" s="318"/>
      <c r="UVH51" s="318"/>
      <c r="UVI51" s="318"/>
      <c r="UVJ51" s="318"/>
      <c r="UVK51" s="318"/>
      <c r="UVL51" s="318"/>
      <c r="UVM51" s="318"/>
      <c r="UVN51" s="318"/>
      <c r="UVO51" s="318"/>
      <c r="UVP51" s="318"/>
      <c r="UVQ51" s="318"/>
      <c r="UVR51" s="318"/>
      <c r="UVS51" s="318"/>
      <c r="UVT51" s="318"/>
      <c r="UVU51" s="318"/>
      <c r="UVV51" s="318"/>
      <c r="UVW51" s="318"/>
      <c r="UVX51" s="318"/>
      <c r="UVY51" s="318"/>
      <c r="UVZ51" s="318"/>
      <c r="UWA51" s="318"/>
      <c r="UWB51" s="318"/>
      <c r="UWC51" s="318"/>
      <c r="UWD51" s="318"/>
      <c r="UWE51" s="318"/>
      <c r="UWF51" s="318"/>
      <c r="UWG51" s="318"/>
      <c r="UWH51" s="318"/>
      <c r="UWI51" s="318"/>
      <c r="UWJ51" s="318"/>
      <c r="UWK51" s="318"/>
      <c r="UWL51" s="318"/>
      <c r="UWM51" s="318"/>
      <c r="UWN51" s="318"/>
      <c r="UWO51" s="318"/>
      <c r="UWP51" s="318"/>
      <c r="UWQ51" s="318"/>
      <c r="UWR51" s="318"/>
      <c r="UWS51" s="318"/>
      <c r="UWT51" s="318"/>
      <c r="UWU51" s="318"/>
      <c r="UWV51" s="318"/>
      <c r="UWW51" s="318"/>
      <c r="UWX51" s="318"/>
      <c r="UWY51" s="318"/>
      <c r="UWZ51" s="318"/>
      <c r="UXA51" s="318"/>
      <c r="UXB51" s="318"/>
      <c r="UXC51" s="318"/>
      <c r="UXD51" s="318"/>
      <c r="UXE51" s="318"/>
      <c r="UXF51" s="318"/>
      <c r="UXG51" s="318"/>
      <c r="UXH51" s="318"/>
      <c r="UXI51" s="318"/>
      <c r="UXJ51" s="318"/>
      <c r="UXK51" s="318"/>
      <c r="UXL51" s="318"/>
      <c r="UXM51" s="318"/>
      <c r="UXN51" s="318"/>
      <c r="UXO51" s="318"/>
      <c r="UXP51" s="318"/>
      <c r="UXQ51" s="318"/>
      <c r="UXR51" s="318"/>
      <c r="UXS51" s="318"/>
      <c r="UXT51" s="318"/>
      <c r="UXU51" s="318"/>
      <c r="UXV51" s="318"/>
      <c r="UXW51" s="318"/>
      <c r="UXX51" s="318"/>
      <c r="UXY51" s="318"/>
      <c r="UXZ51" s="318"/>
      <c r="UYA51" s="318"/>
      <c r="UYB51" s="318"/>
      <c r="UYC51" s="318"/>
      <c r="UYD51" s="318"/>
      <c r="UYE51" s="318"/>
      <c r="UYF51" s="318"/>
      <c r="UYG51" s="318"/>
      <c r="UYH51" s="318"/>
      <c r="UYI51" s="318"/>
      <c r="UYJ51" s="318"/>
      <c r="UYK51" s="318"/>
      <c r="UYL51" s="318"/>
      <c r="UYM51" s="318"/>
      <c r="UYN51" s="318"/>
      <c r="UYO51" s="318"/>
      <c r="UYP51" s="318"/>
      <c r="UYQ51" s="318"/>
      <c r="UYR51" s="318"/>
      <c r="UYS51" s="318"/>
      <c r="UYT51" s="318"/>
      <c r="UYU51" s="318"/>
      <c r="UYV51" s="318"/>
      <c r="UYW51" s="318"/>
      <c r="UYX51" s="318"/>
      <c r="UYY51" s="318"/>
      <c r="UYZ51" s="318"/>
      <c r="UZA51" s="318"/>
      <c r="UZB51" s="318"/>
      <c r="UZC51" s="318"/>
      <c r="UZD51" s="318"/>
      <c r="UZE51" s="318"/>
      <c r="UZF51" s="318"/>
      <c r="UZG51" s="318"/>
      <c r="UZH51" s="318"/>
      <c r="UZI51" s="318"/>
      <c r="UZJ51" s="318"/>
      <c r="UZK51" s="318"/>
      <c r="UZL51" s="318"/>
      <c r="UZM51" s="318"/>
      <c r="UZN51" s="318"/>
      <c r="UZO51" s="318"/>
      <c r="UZP51" s="318"/>
      <c r="UZQ51" s="318"/>
      <c r="UZR51" s="318"/>
      <c r="UZS51" s="318"/>
      <c r="UZT51" s="318"/>
      <c r="UZU51" s="318"/>
      <c r="UZV51" s="318"/>
      <c r="UZW51" s="318"/>
      <c r="UZX51" s="318"/>
      <c r="UZY51" s="318"/>
      <c r="UZZ51" s="318"/>
      <c r="VAA51" s="318"/>
      <c r="VAB51" s="318"/>
      <c r="VAC51" s="318"/>
      <c r="VAD51" s="318"/>
      <c r="VAE51" s="318"/>
      <c r="VAF51" s="318"/>
      <c r="VAG51" s="318"/>
      <c r="VAH51" s="318"/>
      <c r="VAI51" s="318"/>
      <c r="VAJ51" s="318"/>
      <c r="VAK51" s="318"/>
      <c r="VAL51" s="318"/>
      <c r="VAM51" s="318"/>
      <c r="VAN51" s="318"/>
      <c r="VAO51" s="318"/>
      <c r="VAP51" s="318"/>
      <c r="VAQ51" s="318"/>
      <c r="VAR51" s="318"/>
      <c r="VAS51" s="318"/>
      <c r="VAT51" s="318"/>
      <c r="VAU51" s="318"/>
      <c r="VAV51" s="318"/>
      <c r="VAW51" s="318"/>
      <c r="VAX51" s="318"/>
      <c r="VAY51" s="318"/>
      <c r="VAZ51" s="318"/>
      <c r="VBA51" s="318"/>
      <c r="VBB51" s="318"/>
      <c r="VBC51" s="318"/>
      <c r="VBD51" s="318"/>
      <c r="VBE51" s="318"/>
      <c r="VBF51" s="318"/>
      <c r="VBG51" s="318"/>
      <c r="VBH51" s="318"/>
      <c r="VBI51" s="318"/>
      <c r="VBJ51" s="318"/>
      <c r="VBK51" s="318"/>
      <c r="VBL51" s="318"/>
      <c r="VBM51" s="318"/>
      <c r="VBN51" s="318"/>
      <c r="VBO51" s="318"/>
      <c r="VBP51" s="318"/>
      <c r="VBQ51" s="318"/>
      <c r="VBR51" s="318"/>
      <c r="VBS51" s="318"/>
      <c r="VBT51" s="318"/>
      <c r="VBU51" s="318"/>
      <c r="VBV51" s="318"/>
      <c r="VBW51" s="318"/>
      <c r="VBX51" s="318"/>
      <c r="VBY51" s="318"/>
      <c r="VBZ51" s="318"/>
      <c r="VCA51" s="318"/>
      <c r="VCB51" s="318"/>
      <c r="VCC51" s="318"/>
      <c r="VCD51" s="318"/>
      <c r="VCE51" s="318"/>
      <c r="VCF51" s="318"/>
      <c r="VCG51" s="318"/>
      <c r="VCH51" s="318"/>
      <c r="VCI51" s="318"/>
      <c r="VCJ51" s="318"/>
      <c r="VCK51" s="318"/>
      <c r="VCL51" s="318"/>
      <c r="VCM51" s="318"/>
      <c r="VCN51" s="318"/>
      <c r="VCO51" s="318"/>
      <c r="VCP51" s="318"/>
      <c r="VCQ51" s="318"/>
      <c r="VCR51" s="318"/>
      <c r="VCS51" s="318"/>
      <c r="VCT51" s="318"/>
      <c r="VCU51" s="318"/>
      <c r="VCV51" s="318"/>
      <c r="VCW51" s="318"/>
      <c r="VCX51" s="318"/>
      <c r="VCY51" s="318"/>
      <c r="VCZ51" s="318"/>
      <c r="VDA51" s="318"/>
      <c r="VDB51" s="318"/>
      <c r="VDC51" s="318"/>
      <c r="VDD51" s="318"/>
      <c r="VDE51" s="318"/>
      <c r="VDF51" s="318"/>
      <c r="VDG51" s="318"/>
      <c r="VDH51" s="318"/>
      <c r="VDI51" s="318"/>
      <c r="VDJ51" s="318"/>
      <c r="VDK51" s="318"/>
      <c r="VDL51" s="318"/>
      <c r="VDM51" s="318"/>
      <c r="VDN51" s="318"/>
      <c r="VDO51" s="318"/>
      <c r="VDP51" s="318"/>
      <c r="VDQ51" s="318"/>
      <c r="VDR51" s="318"/>
      <c r="VDS51" s="318"/>
      <c r="VDT51" s="318"/>
      <c r="VDU51" s="318"/>
      <c r="VDV51" s="318"/>
      <c r="VDW51" s="318"/>
      <c r="VDX51" s="318"/>
      <c r="VDY51" s="318"/>
      <c r="VDZ51" s="318"/>
      <c r="VEA51" s="318"/>
      <c r="VEB51" s="318"/>
      <c r="VEC51" s="318"/>
      <c r="VED51" s="318"/>
      <c r="VEE51" s="318"/>
      <c r="VEF51" s="318"/>
      <c r="VEG51" s="318"/>
      <c r="VEH51" s="318"/>
      <c r="VEI51" s="318"/>
      <c r="VEJ51" s="318"/>
      <c r="VEK51" s="318"/>
      <c r="VEL51" s="318"/>
      <c r="VEM51" s="318"/>
      <c r="VEN51" s="318"/>
      <c r="VEO51" s="318"/>
      <c r="VEP51" s="318"/>
      <c r="VEQ51" s="318"/>
      <c r="VER51" s="318"/>
      <c r="VES51" s="318"/>
      <c r="VET51" s="318"/>
      <c r="VEU51" s="318"/>
      <c r="VEV51" s="318"/>
      <c r="VEW51" s="318"/>
      <c r="VEX51" s="318"/>
      <c r="VEY51" s="318"/>
      <c r="VEZ51" s="318"/>
      <c r="VFA51" s="318"/>
      <c r="VFB51" s="318"/>
      <c r="VFC51" s="318"/>
      <c r="VFD51" s="318"/>
      <c r="VFE51" s="318"/>
      <c r="VFF51" s="318"/>
      <c r="VFG51" s="318"/>
      <c r="VFH51" s="318"/>
      <c r="VFI51" s="318"/>
      <c r="VFJ51" s="318"/>
      <c r="VFK51" s="318"/>
      <c r="VFL51" s="318"/>
      <c r="VFM51" s="318"/>
      <c r="VFN51" s="318"/>
      <c r="VFO51" s="318"/>
      <c r="VFP51" s="318"/>
      <c r="VFQ51" s="318"/>
      <c r="VFR51" s="318"/>
      <c r="VFS51" s="318"/>
      <c r="VFT51" s="318"/>
      <c r="VFU51" s="318"/>
      <c r="VFV51" s="318"/>
      <c r="VFW51" s="318"/>
      <c r="VFX51" s="318"/>
      <c r="VFY51" s="318"/>
      <c r="VFZ51" s="318"/>
      <c r="VGA51" s="318"/>
      <c r="VGB51" s="318"/>
      <c r="VGC51" s="318"/>
      <c r="VGD51" s="318"/>
      <c r="VGE51" s="318"/>
      <c r="VGF51" s="318"/>
      <c r="VGG51" s="318"/>
      <c r="VGH51" s="318"/>
      <c r="VGI51" s="318"/>
      <c r="VGJ51" s="318"/>
      <c r="VGK51" s="318"/>
      <c r="VGL51" s="318"/>
      <c r="VGM51" s="318"/>
      <c r="VGN51" s="318"/>
      <c r="VGO51" s="318"/>
      <c r="VGP51" s="318"/>
      <c r="VGQ51" s="318"/>
      <c r="VGR51" s="318"/>
      <c r="VGS51" s="318"/>
      <c r="VGT51" s="318"/>
      <c r="VGU51" s="318"/>
      <c r="VGV51" s="318"/>
      <c r="VGW51" s="318"/>
      <c r="VGX51" s="318"/>
      <c r="VGY51" s="318"/>
      <c r="VGZ51" s="318"/>
      <c r="VHA51" s="318"/>
      <c r="VHB51" s="318"/>
      <c r="VHC51" s="318"/>
      <c r="VHD51" s="318"/>
      <c r="VHE51" s="318"/>
      <c r="VHF51" s="318"/>
      <c r="VHG51" s="318"/>
      <c r="VHH51" s="318"/>
      <c r="VHI51" s="318"/>
      <c r="VHJ51" s="318"/>
      <c r="VHK51" s="318"/>
      <c r="VHL51" s="318"/>
      <c r="VHM51" s="318"/>
      <c r="VHN51" s="318"/>
      <c r="VHO51" s="318"/>
      <c r="VHP51" s="318"/>
      <c r="VHQ51" s="318"/>
      <c r="VHR51" s="318"/>
      <c r="VHS51" s="318"/>
      <c r="VHT51" s="318"/>
      <c r="VHU51" s="318"/>
      <c r="VHV51" s="318"/>
      <c r="VHW51" s="318"/>
      <c r="VHX51" s="318"/>
      <c r="VHY51" s="318"/>
      <c r="VHZ51" s="318"/>
      <c r="VIA51" s="318"/>
      <c r="VIB51" s="318"/>
      <c r="VIC51" s="318"/>
      <c r="VID51" s="318"/>
      <c r="VIE51" s="318"/>
      <c r="VIF51" s="318"/>
      <c r="VIG51" s="318"/>
      <c r="VIH51" s="318"/>
      <c r="VII51" s="318"/>
      <c r="VIJ51" s="318"/>
      <c r="VIK51" s="318"/>
      <c r="VIL51" s="318"/>
      <c r="VIM51" s="318"/>
      <c r="VIN51" s="318"/>
      <c r="VIO51" s="318"/>
      <c r="VIP51" s="318"/>
      <c r="VIQ51" s="318"/>
      <c r="VIR51" s="318"/>
      <c r="VIS51" s="318"/>
      <c r="VIT51" s="318"/>
      <c r="VIU51" s="318"/>
      <c r="VIV51" s="318"/>
      <c r="VIW51" s="318"/>
      <c r="VIX51" s="318"/>
      <c r="VIY51" s="318"/>
      <c r="VIZ51" s="318"/>
      <c r="VJA51" s="318"/>
      <c r="VJB51" s="318"/>
      <c r="VJC51" s="318"/>
      <c r="VJD51" s="318"/>
      <c r="VJE51" s="318"/>
      <c r="VJF51" s="318"/>
      <c r="VJG51" s="318"/>
      <c r="VJH51" s="318"/>
      <c r="VJI51" s="318"/>
      <c r="VJJ51" s="318"/>
      <c r="VJK51" s="318"/>
      <c r="VJL51" s="318"/>
      <c r="VJM51" s="318"/>
      <c r="VJN51" s="318"/>
      <c r="VJO51" s="318"/>
      <c r="VJP51" s="318"/>
      <c r="VJQ51" s="318"/>
      <c r="VJR51" s="318"/>
      <c r="VJS51" s="318"/>
      <c r="VJT51" s="318"/>
      <c r="VJU51" s="318"/>
      <c r="VJV51" s="318"/>
      <c r="VJW51" s="318"/>
      <c r="VJX51" s="318"/>
      <c r="VJY51" s="318"/>
      <c r="VJZ51" s="318"/>
      <c r="VKA51" s="318"/>
      <c r="VKB51" s="318"/>
      <c r="VKC51" s="318"/>
      <c r="VKD51" s="318"/>
      <c r="VKE51" s="318"/>
      <c r="VKF51" s="318"/>
      <c r="VKG51" s="318"/>
      <c r="VKH51" s="318"/>
      <c r="VKI51" s="318"/>
      <c r="VKJ51" s="318"/>
      <c r="VKK51" s="318"/>
      <c r="VKL51" s="318"/>
      <c r="VKM51" s="318"/>
      <c r="VKN51" s="318"/>
      <c r="VKO51" s="318"/>
      <c r="VKP51" s="318"/>
      <c r="VKQ51" s="318"/>
      <c r="VKR51" s="318"/>
      <c r="VKS51" s="318"/>
      <c r="VKT51" s="318"/>
      <c r="VKU51" s="318"/>
      <c r="VKV51" s="318"/>
      <c r="VKW51" s="318"/>
      <c r="VKX51" s="318"/>
      <c r="VKY51" s="318"/>
      <c r="VKZ51" s="318"/>
      <c r="VLA51" s="318"/>
      <c r="VLB51" s="318"/>
      <c r="VLC51" s="318"/>
      <c r="VLD51" s="318"/>
      <c r="VLE51" s="318"/>
      <c r="VLF51" s="318"/>
      <c r="VLG51" s="318"/>
      <c r="VLH51" s="318"/>
      <c r="VLI51" s="318"/>
      <c r="VLJ51" s="318"/>
      <c r="VLK51" s="318"/>
      <c r="VLL51" s="318"/>
      <c r="VLM51" s="318"/>
      <c r="VLN51" s="318"/>
      <c r="VLO51" s="318"/>
      <c r="VLP51" s="318"/>
      <c r="VLQ51" s="318"/>
      <c r="VLR51" s="318"/>
      <c r="VLS51" s="318"/>
      <c r="VLT51" s="318"/>
      <c r="VLU51" s="318"/>
      <c r="VLV51" s="318"/>
      <c r="VLW51" s="318"/>
      <c r="VLX51" s="318"/>
      <c r="VLY51" s="318"/>
      <c r="VLZ51" s="318"/>
      <c r="VMA51" s="318"/>
      <c r="VMB51" s="318"/>
      <c r="VMC51" s="318"/>
      <c r="VMD51" s="318"/>
      <c r="VME51" s="318"/>
      <c r="VMF51" s="318"/>
      <c r="VMG51" s="318"/>
      <c r="VMH51" s="318"/>
      <c r="VMI51" s="318"/>
      <c r="VMJ51" s="318"/>
      <c r="VMK51" s="318"/>
      <c r="VML51" s="318"/>
      <c r="VMM51" s="318"/>
      <c r="VMN51" s="318"/>
      <c r="VMO51" s="318"/>
      <c r="VMP51" s="318"/>
      <c r="VMQ51" s="318"/>
      <c r="VMR51" s="318"/>
      <c r="VMS51" s="318"/>
      <c r="VMT51" s="318"/>
      <c r="VMU51" s="318"/>
      <c r="VMV51" s="318"/>
      <c r="VMW51" s="318"/>
      <c r="VMX51" s="318"/>
      <c r="VMY51" s="318"/>
      <c r="VMZ51" s="318"/>
      <c r="VNA51" s="318"/>
      <c r="VNB51" s="318"/>
      <c r="VNC51" s="318"/>
      <c r="VND51" s="318"/>
      <c r="VNE51" s="318"/>
      <c r="VNF51" s="318"/>
      <c r="VNG51" s="318"/>
      <c r="VNH51" s="318"/>
      <c r="VNI51" s="318"/>
      <c r="VNJ51" s="318"/>
      <c r="VNK51" s="318"/>
      <c r="VNL51" s="318"/>
      <c r="VNM51" s="318"/>
      <c r="VNN51" s="318"/>
      <c r="VNO51" s="318"/>
      <c r="VNP51" s="318"/>
      <c r="VNQ51" s="318"/>
      <c r="VNR51" s="318"/>
      <c r="VNS51" s="318"/>
      <c r="VNT51" s="318"/>
      <c r="VNU51" s="318"/>
      <c r="VNV51" s="318"/>
      <c r="VNW51" s="318"/>
      <c r="VNX51" s="318"/>
      <c r="VNY51" s="318"/>
      <c r="VNZ51" s="318"/>
      <c r="VOA51" s="318"/>
      <c r="VOB51" s="318"/>
      <c r="VOC51" s="318"/>
      <c r="VOD51" s="318"/>
      <c r="VOE51" s="318"/>
      <c r="VOF51" s="318"/>
      <c r="VOG51" s="318"/>
      <c r="VOH51" s="318"/>
      <c r="VOI51" s="318"/>
      <c r="VOJ51" s="318"/>
      <c r="VOK51" s="318"/>
      <c r="VOL51" s="318"/>
      <c r="VOM51" s="318"/>
      <c r="VON51" s="318"/>
      <c r="VOO51" s="318"/>
      <c r="VOP51" s="318"/>
      <c r="VOQ51" s="318"/>
      <c r="VOR51" s="318"/>
      <c r="VOS51" s="318"/>
      <c r="VOT51" s="318"/>
      <c r="VOU51" s="318"/>
      <c r="VOV51" s="318"/>
      <c r="VOW51" s="318"/>
      <c r="VOX51" s="318"/>
      <c r="VOY51" s="318"/>
      <c r="VOZ51" s="318"/>
      <c r="VPA51" s="318"/>
      <c r="VPB51" s="318"/>
      <c r="VPC51" s="318"/>
      <c r="VPD51" s="318"/>
      <c r="VPE51" s="318"/>
      <c r="VPF51" s="318"/>
      <c r="VPG51" s="318"/>
      <c r="VPH51" s="318"/>
      <c r="VPI51" s="318"/>
      <c r="VPJ51" s="318"/>
      <c r="VPK51" s="318"/>
      <c r="VPL51" s="318"/>
      <c r="VPM51" s="318"/>
      <c r="VPN51" s="318"/>
      <c r="VPO51" s="318"/>
      <c r="VPP51" s="318"/>
      <c r="VPQ51" s="318"/>
      <c r="VPR51" s="318"/>
      <c r="VPS51" s="318"/>
      <c r="VPT51" s="318"/>
      <c r="VPU51" s="318"/>
      <c r="VPV51" s="318"/>
      <c r="VPW51" s="318"/>
      <c r="VPX51" s="318"/>
      <c r="VPY51" s="318"/>
      <c r="VPZ51" s="318"/>
      <c r="VQA51" s="318"/>
      <c r="VQB51" s="318"/>
      <c r="VQC51" s="318"/>
      <c r="VQD51" s="318"/>
      <c r="VQE51" s="318"/>
      <c r="VQF51" s="318"/>
      <c r="VQG51" s="318"/>
      <c r="VQH51" s="318"/>
      <c r="VQI51" s="318"/>
      <c r="VQJ51" s="318"/>
      <c r="VQK51" s="318"/>
      <c r="VQL51" s="318"/>
      <c r="VQM51" s="318"/>
      <c r="VQN51" s="318"/>
      <c r="VQO51" s="318"/>
      <c r="VQP51" s="318"/>
      <c r="VQQ51" s="318"/>
      <c r="VQR51" s="318"/>
      <c r="VQS51" s="318"/>
      <c r="VQT51" s="318"/>
      <c r="VQU51" s="318"/>
      <c r="VQV51" s="318"/>
      <c r="VQW51" s="318"/>
      <c r="VQX51" s="318"/>
      <c r="VQY51" s="318"/>
      <c r="VQZ51" s="318"/>
      <c r="VRA51" s="318"/>
      <c r="VRB51" s="318"/>
      <c r="VRC51" s="318"/>
      <c r="VRD51" s="318"/>
      <c r="VRE51" s="318"/>
      <c r="VRF51" s="318"/>
      <c r="VRG51" s="318"/>
      <c r="VRH51" s="318"/>
      <c r="VRI51" s="318"/>
      <c r="VRJ51" s="318"/>
      <c r="VRK51" s="318"/>
      <c r="VRL51" s="318"/>
      <c r="VRM51" s="318"/>
      <c r="VRN51" s="318"/>
      <c r="VRO51" s="318"/>
      <c r="VRP51" s="318"/>
      <c r="VRQ51" s="318"/>
      <c r="VRR51" s="318"/>
      <c r="VRS51" s="318"/>
      <c r="VRT51" s="318"/>
      <c r="VRU51" s="318"/>
      <c r="VRV51" s="318"/>
      <c r="VRW51" s="318"/>
      <c r="VRX51" s="318"/>
      <c r="VRY51" s="318"/>
      <c r="VRZ51" s="318"/>
      <c r="VSA51" s="318"/>
      <c r="VSB51" s="318"/>
      <c r="VSC51" s="318"/>
      <c r="VSD51" s="318"/>
      <c r="VSE51" s="318"/>
      <c r="VSF51" s="318"/>
      <c r="VSG51" s="318"/>
      <c r="VSH51" s="318"/>
      <c r="VSI51" s="318"/>
      <c r="VSJ51" s="318"/>
      <c r="VSK51" s="318"/>
      <c r="VSL51" s="318"/>
      <c r="VSM51" s="318"/>
      <c r="VSN51" s="318"/>
      <c r="VSO51" s="318"/>
      <c r="VSP51" s="318"/>
      <c r="VSQ51" s="318"/>
      <c r="VSR51" s="318"/>
      <c r="VSS51" s="318"/>
      <c r="VST51" s="318"/>
      <c r="VSU51" s="318"/>
      <c r="VSV51" s="318"/>
      <c r="VSW51" s="318"/>
      <c r="VSX51" s="318"/>
      <c r="VSY51" s="318"/>
      <c r="VSZ51" s="318"/>
      <c r="VTA51" s="318"/>
      <c r="VTB51" s="318"/>
      <c r="VTC51" s="318"/>
      <c r="VTD51" s="318"/>
      <c r="VTE51" s="318"/>
      <c r="VTF51" s="318"/>
      <c r="VTG51" s="318"/>
      <c r="VTH51" s="318"/>
      <c r="VTI51" s="318"/>
      <c r="VTJ51" s="318"/>
      <c r="VTK51" s="318"/>
      <c r="VTL51" s="318"/>
      <c r="VTM51" s="318"/>
      <c r="VTN51" s="318"/>
      <c r="VTO51" s="318"/>
      <c r="VTP51" s="318"/>
      <c r="VTQ51" s="318"/>
      <c r="VTR51" s="318"/>
      <c r="VTS51" s="318"/>
      <c r="VTT51" s="318"/>
      <c r="VTU51" s="318"/>
      <c r="VTV51" s="318"/>
      <c r="VTW51" s="318"/>
      <c r="VTX51" s="318"/>
      <c r="VTY51" s="318"/>
      <c r="VTZ51" s="318"/>
      <c r="VUA51" s="318"/>
      <c r="VUB51" s="318"/>
      <c r="VUC51" s="318"/>
      <c r="VUD51" s="318"/>
      <c r="VUE51" s="318"/>
      <c r="VUF51" s="318"/>
      <c r="VUG51" s="318"/>
      <c r="VUH51" s="318"/>
      <c r="VUI51" s="318"/>
      <c r="VUJ51" s="318"/>
      <c r="VUK51" s="318"/>
      <c r="VUL51" s="318"/>
      <c r="VUM51" s="318"/>
      <c r="VUN51" s="318"/>
      <c r="VUO51" s="318"/>
      <c r="VUP51" s="318"/>
      <c r="VUQ51" s="318"/>
      <c r="VUR51" s="318"/>
      <c r="VUS51" s="318"/>
      <c r="VUT51" s="318"/>
      <c r="VUU51" s="318"/>
      <c r="VUV51" s="318"/>
      <c r="VUW51" s="318"/>
      <c r="VUX51" s="318"/>
      <c r="VUY51" s="318"/>
      <c r="VUZ51" s="318"/>
      <c r="VVA51" s="318"/>
      <c r="VVB51" s="318"/>
      <c r="VVC51" s="318"/>
      <c r="VVD51" s="318"/>
      <c r="VVE51" s="318"/>
      <c r="VVF51" s="318"/>
      <c r="VVG51" s="318"/>
      <c r="VVH51" s="318"/>
      <c r="VVI51" s="318"/>
      <c r="VVJ51" s="318"/>
      <c r="VVK51" s="318"/>
      <c r="VVL51" s="318"/>
      <c r="VVM51" s="318"/>
      <c r="VVN51" s="318"/>
      <c r="VVO51" s="318"/>
      <c r="VVP51" s="318"/>
      <c r="VVQ51" s="318"/>
      <c r="VVR51" s="318"/>
      <c r="VVS51" s="318"/>
      <c r="VVT51" s="318"/>
      <c r="VVU51" s="318"/>
      <c r="VVV51" s="318"/>
      <c r="VVW51" s="318"/>
      <c r="VVX51" s="318"/>
      <c r="VVY51" s="318"/>
      <c r="VVZ51" s="318"/>
      <c r="VWA51" s="318"/>
      <c r="VWB51" s="318"/>
      <c r="VWC51" s="318"/>
      <c r="VWD51" s="318"/>
      <c r="VWE51" s="318"/>
      <c r="VWF51" s="318"/>
      <c r="VWG51" s="318"/>
      <c r="VWH51" s="318"/>
      <c r="VWI51" s="318"/>
      <c r="VWJ51" s="318"/>
      <c r="VWK51" s="318"/>
      <c r="VWL51" s="318"/>
      <c r="VWM51" s="318"/>
      <c r="VWN51" s="318"/>
      <c r="VWO51" s="318"/>
      <c r="VWP51" s="318"/>
      <c r="VWQ51" s="318"/>
      <c r="VWR51" s="318"/>
      <c r="VWS51" s="318"/>
      <c r="VWT51" s="318"/>
      <c r="VWU51" s="318"/>
      <c r="VWV51" s="318"/>
      <c r="VWW51" s="318"/>
      <c r="VWX51" s="318"/>
      <c r="VWY51" s="318"/>
      <c r="VWZ51" s="318"/>
      <c r="VXA51" s="318"/>
      <c r="VXB51" s="318"/>
      <c r="VXC51" s="318"/>
      <c r="VXD51" s="318"/>
      <c r="VXE51" s="318"/>
      <c r="VXF51" s="318"/>
      <c r="VXG51" s="318"/>
      <c r="VXH51" s="318"/>
      <c r="VXI51" s="318"/>
      <c r="VXJ51" s="318"/>
      <c r="VXK51" s="318"/>
      <c r="VXL51" s="318"/>
      <c r="VXM51" s="318"/>
      <c r="VXN51" s="318"/>
      <c r="VXO51" s="318"/>
      <c r="VXP51" s="318"/>
      <c r="VXQ51" s="318"/>
      <c r="VXR51" s="318"/>
      <c r="VXS51" s="318"/>
      <c r="VXT51" s="318"/>
      <c r="VXU51" s="318"/>
      <c r="VXV51" s="318"/>
      <c r="VXW51" s="318"/>
      <c r="VXX51" s="318"/>
      <c r="VXY51" s="318"/>
      <c r="VXZ51" s="318"/>
      <c r="VYA51" s="318"/>
      <c r="VYB51" s="318"/>
      <c r="VYC51" s="318"/>
      <c r="VYD51" s="318"/>
      <c r="VYE51" s="318"/>
      <c r="VYF51" s="318"/>
      <c r="VYG51" s="318"/>
      <c r="VYH51" s="318"/>
      <c r="VYI51" s="318"/>
      <c r="VYJ51" s="318"/>
      <c r="VYK51" s="318"/>
      <c r="VYL51" s="318"/>
      <c r="VYM51" s="318"/>
      <c r="VYN51" s="318"/>
      <c r="VYO51" s="318"/>
      <c r="VYP51" s="318"/>
      <c r="VYQ51" s="318"/>
      <c r="VYR51" s="318"/>
      <c r="VYS51" s="318"/>
      <c r="VYT51" s="318"/>
      <c r="VYU51" s="318"/>
      <c r="VYV51" s="318"/>
      <c r="VYW51" s="318"/>
      <c r="VYX51" s="318"/>
      <c r="VYY51" s="318"/>
      <c r="VYZ51" s="318"/>
      <c r="VZA51" s="318"/>
      <c r="VZB51" s="318"/>
      <c r="VZC51" s="318"/>
      <c r="VZD51" s="318"/>
      <c r="VZE51" s="318"/>
      <c r="VZF51" s="318"/>
      <c r="VZG51" s="318"/>
      <c r="VZH51" s="318"/>
      <c r="VZI51" s="318"/>
      <c r="VZJ51" s="318"/>
      <c r="VZK51" s="318"/>
      <c r="VZL51" s="318"/>
      <c r="VZM51" s="318"/>
      <c r="VZN51" s="318"/>
      <c r="VZO51" s="318"/>
      <c r="VZP51" s="318"/>
      <c r="VZQ51" s="318"/>
      <c r="VZR51" s="318"/>
      <c r="VZS51" s="318"/>
      <c r="VZT51" s="318"/>
      <c r="VZU51" s="318"/>
      <c r="VZV51" s="318"/>
      <c r="VZW51" s="318"/>
      <c r="VZX51" s="318"/>
      <c r="VZY51" s="318"/>
      <c r="VZZ51" s="318"/>
      <c r="WAA51" s="318"/>
      <c r="WAB51" s="318"/>
      <c r="WAC51" s="318"/>
      <c r="WAD51" s="318"/>
      <c r="WAE51" s="318"/>
      <c r="WAF51" s="318"/>
      <c r="WAG51" s="318"/>
      <c r="WAH51" s="318"/>
      <c r="WAI51" s="318"/>
      <c r="WAJ51" s="318"/>
      <c r="WAK51" s="318"/>
      <c r="WAL51" s="318"/>
      <c r="WAM51" s="318"/>
      <c r="WAN51" s="318"/>
      <c r="WAO51" s="318"/>
      <c r="WAP51" s="318"/>
      <c r="WAQ51" s="318"/>
      <c r="WAR51" s="318"/>
      <c r="WAS51" s="318"/>
      <c r="WAT51" s="318"/>
      <c r="WAU51" s="318"/>
      <c r="WAV51" s="318"/>
      <c r="WAW51" s="318"/>
      <c r="WAX51" s="318"/>
      <c r="WAY51" s="318"/>
      <c r="WAZ51" s="318"/>
      <c r="WBA51" s="318"/>
      <c r="WBB51" s="318"/>
      <c r="WBC51" s="318"/>
      <c r="WBD51" s="318"/>
      <c r="WBE51" s="318"/>
      <c r="WBF51" s="318"/>
      <c r="WBG51" s="318"/>
      <c r="WBH51" s="318"/>
      <c r="WBI51" s="318"/>
      <c r="WBJ51" s="318"/>
      <c r="WBK51" s="318"/>
      <c r="WBL51" s="318"/>
      <c r="WBM51" s="318"/>
      <c r="WBN51" s="318"/>
      <c r="WBO51" s="318"/>
      <c r="WBP51" s="318"/>
      <c r="WBQ51" s="318"/>
      <c r="WBR51" s="318"/>
      <c r="WBS51" s="318"/>
      <c r="WBT51" s="318"/>
      <c r="WBU51" s="318"/>
      <c r="WBV51" s="318"/>
      <c r="WBW51" s="318"/>
      <c r="WBX51" s="318"/>
      <c r="WBY51" s="318"/>
      <c r="WBZ51" s="318"/>
      <c r="WCA51" s="318"/>
      <c r="WCB51" s="318"/>
      <c r="WCC51" s="318"/>
      <c r="WCD51" s="318"/>
      <c r="WCE51" s="318"/>
      <c r="WCF51" s="318"/>
      <c r="WCG51" s="318"/>
      <c r="WCH51" s="318"/>
      <c r="WCI51" s="318"/>
      <c r="WCJ51" s="318"/>
      <c r="WCK51" s="318"/>
      <c r="WCL51" s="318"/>
      <c r="WCM51" s="318"/>
      <c r="WCN51" s="318"/>
      <c r="WCO51" s="318"/>
      <c r="WCP51" s="318"/>
      <c r="WCQ51" s="318"/>
      <c r="WCR51" s="318"/>
      <c r="WCS51" s="318"/>
      <c r="WCT51" s="318"/>
      <c r="WCU51" s="318"/>
      <c r="WCV51" s="318"/>
      <c r="WCW51" s="318"/>
      <c r="WCX51" s="318"/>
      <c r="WCY51" s="318"/>
      <c r="WCZ51" s="318"/>
      <c r="WDA51" s="318"/>
      <c r="WDB51" s="318"/>
      <c r="WDC51" s="318"/>
      <c r="WDD51" s="318"/>
      <c r="WDE51" s="318"/>
      <c r="WDF51" s="318"/>
      <c r="WDG51" s="318"/>
      <c r="WDH51" s="318"/>
      <c r="WDI51" s="318"/>
      <c r="WDJ51" s="318"/>
      <c r="WDK51" s="318"/>
      <c r="WDL51" s="318"/>
      <c r="WDM51" s="318"/>
      <c r="WDN51" s="318"/>
      <c r="WDO51" s="318"/>
      <c r="WDP51" s="318"/>
      <c r="WDQ51" s="318"/>
      <c r="WDR51" s="318"/>
      <c r="WDS51" s="318"/>
      <c r="WDT51" s="318"/>
      <c r="WDU51" s="318"/>
      <c r="WDV51" s="318"/>
      <c r="WDW51" s="318"/>
      <c r="WDX51" s="318"/>
      <c r="WDY51" s="318"/>
      <c r="WDZ51" s="318"/>
      <c r="WEA51" s="318"/>
      <c r="WEB51" s="318"/>
      <c r="WEC51" s="318"/>
      <c r="WED51" s="318"/>
      <c r="WEE51" s="318"/>
      <c r="WEF51" s="318"/>
      <c r="WEG51" s="318"/>
      <c r="WEH51" s="318"/>
      <c r="WEI51" s="318"/>
      <c r="WEJ51" s="318"/>
      <c r="WEK51" s="318"/>
      <c r="WEL51" s="318"/>
      <c r="WEM51" s="318"/>
      <c r="WEN51" s="318"/>
      <c r="WEO51" s="318"/>
      <c r="WEP51" s="318"/>
      <c r="WEQ51" s="318"/>
      <c r="WER51" s="318"/>
      <c r="WES51" s="318"/>
      <c r="WET51" s="318"/>
      <c r="WEU51" s="318"/>
      <c r="WEV51" s="318"/>
      <c r="WEW51" s="318"/>
      <c r="WEX51" s="318"/>
      <c r="WEY51" s="318"/>
      <c r="WEZ51" s="318"/>
      <c r="WFA51" s="318"/>
      <c r="WFB51" s="318"/>
      <c r="WFC51" s="318"/>
      <c r="WFD51" s="318"/>
      <c r="WFE51" s="318"/>
      <c r="WFF51" s="318"/>
      <c r="WFG51" s="318"/>
      <c r="WFH51" s="318"/>
      <c r="WFI51" s="318"/>
      <c r="WFJ51" s="318"/>
      <c r="WFK51" s="318"/>
      <c r="WFL51" s="318"/>
      <c r="WFM51" s="318"/>
      <c r="WFN51" s="318"/>
      <c r="WFO51" s="318"/>
      <c r="WFP51" s="318"/>
      <c r="WFQ51" s="318"/>
      <c r="WFR51" s="318"/>
      <c r="WFS51" s="318"/>
      <c r="WFT51" s="318"/>
      <c r="WFU51" s="318"/>
      <c r="WFV51" s="318"/>
      <c r="WFW51" s="318"/>
      <c r="WFX51" s="318"/>
      <c r="WFY51" s="318"/>
      <c r="WFZ51" s="318"/>
      <c r="WGA51" s="318"/>
      <c r="WGB51" s="318"/>
      <c r="WGC51" s="318"/>
      <c r="WGD51" s="318"/>
      <c r="WGE51" s="318"/>
      <c r="WGF51" s="318"/>
      <c r="WGG51" s="318"/>
      <c r="WGH51" s="318"/>
      <c r="WGI51" s="318"/>
      <c r="WGJ51" s="318"/>
      <c r="WGK51" s="318"/>
      <c r="WGL51" s="318"/>
      <c r="WGM51" s="318"/>
      <c r="WGN51" s="318"/>
      <c r="WGO51" s="318"/>
      <c r="WGP51" s="318"/>
      <c r="WGQ51" s="318"/>
      <c r="WGR51" s="318"/>
      <c r="WGS51" s="318"/>
      <c r="WGT51" s="318"/>
      <c r="WGU51" s="318"/>
      <c r="WGV51" s="318"/>
      <c r="WGW51" s="318"/>
      <c r="WGX51" s="318"/>
      <c r="WGY51" s="318"/>
      <c r="WGZ51" s="318"/>
      <c r="WHA51" s="318"/>
      <c r="WHB51" s="318"/>
      <c r="WHC51" s="318"/>
      <c r="WHD51" s="318"/>
      <c r="WHE51" s="318"/>
      <c r="WHF51" s="318"/>
      <c r="WHG51" s="318"/>
      <c r="WHH51" s="318"/>
      <c r="WHI51" s="318"/>
      <c r="WHJ51" s="318"/>
      <c r="WHK51" s="318"/>
      <c r="WHL51" s="318"/>
      <c r="WHM51" s="318"/>
      <c r="WHN51" s="318"/>
      <c r="WHO51" s="318"/>
      <c r="WHP51" s="318"/>
      <c r="WHQ51" s="318"/>
      <c r="WHR51" s="318"/>
      <c r="WHS51" s="318"/>
      <c r="WHT51" s="318"/>
      <c r="WHU51" s="318"/>
      <c r="WHV51" s="318"/>
      <c r="WHW51" s="318"/>
      <c r="WHX51" s="318"/>
      <c r="WHY51" s="318"/>
      <c r="WHZ51" s="318"/>
      <c r="WIA51" s="318"/>
      <c r="WIB51" s="318"/>
      <c r="WIC51" s="318"/>
      <c r="WID51" s="318"/>
      <c r="WIE51" s="318"/>
      <c r="WIF51" s="318"/>
      <c r="WIG51" s="318"/>
      <c r="WIH51" s="318"/>
      <c r="WII51" s="318"/>
      <c r="WIJ51" s="318"/>
      <c r="WIK51" s="318"/>
      <c r="WIL51" s="318"/>
      <c r="WIM51" s="318"/>
      <c r="WIN51" s="318"/>
      <c r="WIO51" s="318"/>
      <c r="WIP51" s="318"/>
      <c r="WIQ51" s="318"/>
      <c r="WIR51" s="318"/>
      <c r="WIS51" s="318"/>
      <c r="WIT51" s="318"/>
      <c r="WIU51" s="318"/>
      <c r="WIV51" s="318"/>
      <c r="WIW51" s="318"/>
      <c r="WIX51" s="318"/>
      <c r="WIY51" s="318"/>
      <c r="WIZ51" s="318"/>
      <c r="WJA51" s="318"/>
      <c r="WJB51" s="318"/>
      <c r="WJC51" s="318"/>
      <c r="WJD51" s="318"/>
      <c r="WJE51" s="318"/>
      <c r="WJF51" s="318"/>
      <c r="WJG51" s="318"/>
      <c r="WJH51" s="318"/>
      <c r="WJI51" s="318"/>
      <c r="WJJ51" s="318"/>
      <c r="WJK51" s="318"/>
      <c r="WJL51" s="318"/>
      <c r="WJM51" s="318"/>
      <c r="WJN51" s="318"/>
      <c r="WJO51" s="318"/>
      <c r="WJP51" s="318"/>
      <c r="WJQ51" s="318"/>
      <c r="WJR51" s="318"/>
      <c r="WJS51" s="318"/>
      <c r="WJT51" s="318"/>
      <c r="WJU51" s="318"/>
      <c r="WJV51" s="318"/>
      <c r="WJW51" s="318"/>
      <c r="WJX51" s="318"/>
      <c r="WJY51" s="318"/>
      <c r="WJZ51" s="318"/>
      <c r="WKA51" s="318"/>
      <c r="WKB51" s="318"/>
      <c r="WKC51" s="318"/>
      <c r="WKD51" s="318"/>
      <c r="WKE51" s="318"/>
      <c r="WKF51" s="318"/>
      <c r="WKG51" s="318"/>
      <c r="WKH51" s="318"/>
      <c r="WKI51" s="318"/>
      <c r="WKJ51" s="318"/>
      <c r="WKK51" s="318"/>
      <c r="WKL51" s="318"/>
      <c r="WKM51" s="318"/>
      <c r="WKN51" s="318"/>
      <c r="WKO51" s="318"/>
      <c r="WKP51" s="318"/>
      <c r="WKQ51" s="318"/>
      <c r="WKR51" s="318"/>
      <c r="WKS51" s="318"/>
      <c r="WKT51" s="318"/>
      <c r="WKU51" s="318"/>
      <c r="WKV51" s="318"/>
      <c r="WKW51" s="318"/>
      <c r="WKX51" s="318"/>
      <c r="WKY51" s="318"/>
      <c r="WKZ51" s="318"/>
      <c r="WLA51" s="318"/>
      <c r="WLB51" s="318"/>
      <c r="WLC51" s="318"/>
      <c r="WLD51" s="318"/>
      <c r="WLE51" s="318"/>
      <c r="WLF51" s="318"/>
      <c r="WLG51" s="318"/>
      <c r="WLH51" s="318"/>
      <c r="WLI51" s="318"/>
      <c r="WLJ51" s="318"/>
      <c r="WLK51" s="318"/>
      <c r="WLL51" s="318"/>
      <c r="WLM51" s="318"/>
      <c r="WLN51" s="318"/>
      <c r="WLO51" s="318"/>
      <c r="WLP51" s="318"/>
      <c r="WLQ51" s="318"/>
      <c r="WLR51" s="318"/>
      <c r="WLS51" s="318"/>
      <c r="WLT51" s="318"/>
      <c r="WLU51" s="318"/>
      <c r="WLV51" s="318"/>
      <c r="WLW51" s="318"/>
      <c r="WLX51" s="318"/>
      <c r="WLY51" s="318"/>
      <c r="WLZ51" s="318"/>
      <c r="WMA51" s="318"/>
      <c r="WMB51" s="318"/>
      <c r="WMC51" s="318"/>
      <c r="WMD51" s="318"/>
      <c r="WME51" s="318"/>
      <c r="WMF51" s="318"/>
      <c r="WMG51" s="318"/>
      <c r="WMH51" s="318"/>
      <c r="WMI51" s="318"/>
      <c r="WMJ51" s="318"/>
      <c r="WMK51" s="318"/>
      <c r="WML51" s="318"/>
      <c r="WMM51" s="318"/>
      <c r="WMN51" s="318"/>
      <c r="WMO51" s="318"/>
      <c r="WMP51" s="318"/>
      <c r="WMQ51" s="318"/>
      <c r="WMR51" s="318"/>
      <c r="WMS51" s="318"/>
      <c r="WMT51" s="318"/>
      <c r="WMU51" s="318"/>
      <c r="WMV51" s="318"/>
      <c r="WMW51" s="318"/>
      <c r="WMX51" s="318"/>
      <c r="WMY51" s="318"/>
      <c r="WMZ51" s="318"/>
      <c r="WNA51" s="318"/>
      <c r="WNB51" s="318"/>
      <c r="WNC51" s="318"/>
      <c r="WND51" s="318"/>
      <c r="WNE51" s="318"/>
      <c r="WNF51" s="318"/>
      <c r="WNG51" s="318"/>
      <c r="WNH51" s="318"/>
      <c r="WNI51" s="318"/>
      <c r="WNJ51" s="318"/>
      <c r="WNK51" s="318"/>
      <c r="WNL51" s="318"/>
      <c r="WNM51" s="318"/>
      <c r="WNN51" s="318"/>
      <c r="WNO51" s="318"/>
      <c r="WNP51" s="318"/>
      <c r="WNQ51" s="318"/>
      <c r="WNR51" s="318"/>
      <c r="WNS51" s="318"/>
      <c r="WNT51" s="318"/>
      <c r="WNU51" s="318"/>
      <c r="WNV51" s="318"/>
      <c r="WNW51" s="318"/>
      <c r="WNX51" s="318"/>
      <c r="WNY51" s="318"/>
      <c r="WNZ51" s="318"/>
      <c r="WOA51" s="318"/>
      <c r="WOB51" s="318"/>
      <c r="WOC51" s="318"/>
      <c r="WOD51" s="318"/>
      <c r="WOE51" s="318"/>
      <c r="WOF51" s="318"/>
      <c r="WOG51" s="318"/>
      <c r="WOH51" s="318"/>
      <c r="WOI51" s="318"/>
      <c r="WOJ51" s="318"/>
      <c r="WOK51" s="318"/>
      <c r="WOL51" s="318"/>
      <c r="WOM51" s="318"/>
      <c r="WON51" s="318"/>
      <c r="WOO51" s="318"/>
      <c r="WOP51" s="318"/>
      <c r="WOQ51" s="318"/>
      <c r="WOR51" s="318"/>
      <c r="WOS51" s="318"/>
      <c r="WOT51" s="318"/>
      <c r="WOU51" s="318"/>
      <c r="WOV51" s="318"/>
      <c r="WOW51" s="318"/>
      <c r="WOX51" s="318"/>
      <c r="WOY51" s="318"/>
      <c r="WOZ51" s="318"/>
      <c r="WPA51" s="318"/>
      <c r="WPB51" s="318"/>
      <c r="WPC51" s="318"/>
      <c r="WPD51" s="318"/>
      <c r="WPE51" s="318"/>
      <c r="WPF51" s="318"/>
      <c r="WPG51" s="318"/>
      <c r="WPH51" s="318"/>
      <c r="WPI51" s="318"/>
      <c r="WPJ51" s="318"/>
      <c r="WPK51" s="318"/>
      <c r="WPL51" s="318"/>
      <c r="WPM51" s="318"/>
      <c r="WPN51" s="318"/>
      <c r="WPO51" s="318"/>
      <c r="WPP51" s="318"/>
      <c r="WPQ51" s="318"/>
      <c r="WPR51" s="318"/>
      <c r="WPS51" s="318"/>
      <c r="WPT51" s="318"/>
      <c r="WPU51" s="318"/>
      <c r="WPV51" s="318"/>
      <c r="WPW51" s="318"/>
      <c r="WPX51" s="318"/>
      <c r="WPY51" s="318"/>
      <c r="WPZ51" s="318"/>
      <c r="WQA51" s="318"/>
      <c r="WQB51" s="318"/>
      <c r="WQC51" s="318"/>
      <c r="WQD51" s="318"/>
      <c r="WQE51" s="318"/>
      <c r="WQF51" s="318"/>
      <c r="WQG51" s="318"/>
      <c r="WQH51" s="318"/>
      <c r="WQI51" s="318"/>
      <c r="WQJ51" s="318"/>
      <c r="WQK51" s="318"/>
      <c r="WQL51" s="318"/>
      <c r="WQM51" s="318"/>
      <c r="WQN51" s="318"/>
      <c r="WQO51" s="318"/>
      <c r="WQP51" s="318"/>
      <c r="WQQ51" s="318"/>
      <c r="WQR51" s="318"/>
      <c r="WQS51" s="318"/>
      <c r="WQT51" s="318"/>
      <c r="WQU51" s="318"/>
      <c r="WQV51" s="318"/>
      <c r="WQW51" s="318"/>
      <c r="WQX51" s="318"/>
      <c r="WQY51" s="318"/>
      <c r="WQZ51" s="318"/>
      <c r="WRA51" s="318"/>
      <c r="WRB51" s="318"/>
      <c r="WRC51" s="318"/>
      <c r="WRD51" s="318"/>
      <c r="WRE51" s="318"/>
      <c r="WRF51" s="318"/>
      <c r="WRG51" s="318"/>
      <c r="WRH51" s="318"/>
      <c r="WRI51" s="318"/>
      <c r="WRJ51" s="318"/>
      <c r="WRK51" s="318"/>
      <c r="WRL51" s="318"/>
      <c r="WRM51" s="318"/>
      <c r="WRN51" s="318"/>
      <c r="WRO51" s="318"/>
      <c r="WRP51" s="318"/>
      <c r="WRQ51" s="318"/>
      <c r="WRR51" s="318"/>
      <c r="WRS51" s="318"/>
      <c r="WRT51" s="318"/>
      <c r="WRU51" s="318"/>
      <c r="WRV51" s="318"/>
      <c r="WRW51" s="318"/>
      <c r="WRX51" s="318"/>
      <c r="WRY51" s="318"/>
      <c r="WRZ51" s="318"/>
      <c r="WSA51" s="318"/>
      <c r="WSB51" s="318"/>
      <c r="WSC51" s="318"/>
      <c r="WSD51" s="318"/>
      <c r="WSE51" s="318"/>
      <c r="WSF51" s="318"/>
      <c r="WSG51" s="318"/>
      <c r="WSH51" s="318"/>
      <c r="WSI51" s="318"/>
      <c r="WSJ51" s="318"/>
      <c r="WSK51" s="318"/>
      <c r="WSL51" s="318"/>
      <c r="WSM51" s="318"/>
      <c r="WSN51" s="318"/>
      <c r="WSO51" s="318"/>
      <c r="WSP51" s="318"/>
      <c r="WSQ51" s="318"/>
      <c r="WSR51" s="318"/>
      <c r="WSS51" s="318"/>
      <c r="WST51" s="318"/>
      <c r="WSU51" s="318"/>
      <c r="WSV51" s="318"/>
      <c r="WSW51" s="318"/>
      <c r="WSX51" s="318"/>
      <c r="WSY51" s="318"/>
      <c r="WSZ51" s="318"/>
      <c r="WTA51" s="318"/>
      <c r="WTB51" s="318"/>
      <c r="WTC51" s="318"/>
      <c r="WTD51" s="318"/>
      <c r="WTE51" s="318"/>
      <c r="WTF51" s="318"/>
      <c r="WTG51" s="318"/>
      <c r="WTH51" s="318"/>
      <c r="WTI51" s="318"/>
      <c r="WTJ51" s="318"/>
      <c r="WTK51" s="318"/>
      <c r="WTL51" s="318"/>
      <c r="WTM51" s="318"/>
      <c r="WTN51" s="318"/>
      <c r="WTO51" s="318"/>
      <c r="WTP51" s="318"/>
      <c r="WTQ51" s="318"/>
      <c r="WTR51" s="318"/>
      <c r="WTS51" s="318"/>
      <c r="WTT51" s="318"/>
      <c r="WTU51" s="318"/>
      <c r="WTV51" s="318"/>
      <c r="WTW51" s="318"/>
      <c r="WTX51" s="318"/>
      <c r="WTY51" s="318"/>
      <c r="WTZ51" s="318"/>
      <c r="WUA51" s="318"/>
      <c r="WUB51" s="318"/>
      <c r="WUC51" s="318"/>
      <c r="WUD51" s="318"/>
      <c r="WUE51" s="318"/>
      <c r="WUF51" s="318"/>
      <c r="WUG51" s="318"/>
      <c r="WUH51" s="318"/>
      <c r="WUI51" s="318"/>
      <c r="WUJ51" s="318"/>
      <c r="WUK51" s="318"/>
      <c r="WUL51" s="318"/>
      <c r="WUM51" s="318"/>
      <c r="WUN51" s="318"/>
      <c r="WUO51" s="318"/>
      <c r="WUP51" s="318"/>
      <c r="WUQ51" s="318"/>
      <c r="WUR51" s="318"/>
      <c r="WUS51" s="318"/>
      <c r="WUT51" s="318"/>
      <c r="WUU51" s="318"/>
      <c r="WUV51" s="318"/>
      <c r="WUW51" s="318"/>
      <c r="WUX51" s="318"/>
      <c r="WUY51" s="318"/>
      <c r="WUZ51" s="318"/>
      <c r="WVA51" s="318"/>
      <c r="WVB51" s="318"/>
      <c r="WVC51" s="318"/>
      <c r="WVD51" s="318"/>
      <c r="WVE51" s="318"/>
      <c r="WVF51" s="318"/>
      <c r="WVG51" s="318"/>
      <c r="WVH51" s="318"/>
      <c r="WVI51" s="318"/>
      <c r="WVJ51" s="318"/>
      <c r="WVK51" s="318"/>
      <c r="WVL51" s="318"/>
      <c r="WVM51" s="318"/>
      <c r="WVN51" s="318"/>
      <c r="WVO51" s="318"/>
      <c r="WVP51" s="318"/>
      <c r="WVQ51" s="318"/>
      <c r="WVR51" s="318"/>
      <c r="WVS51" s="318"/>
      <c r="WVT51" s="318"/>
      <c r="WVU51" s="318"/>
      <c r="WVV51" s="318"/>
      <c r="WVW51" s="318"/>
      <c r="WVX51" s="318"/>
      <c r="WVY51" s="318"/>
      <c r="WVZ51" s="318"/>
      <c r="WWA51" s="318"/>
      <c r="WWB51" s="318"/>
      <c r="WWC51" s="318"/>
      <c r="WWD51" s="318"/>
      <c r="WWE51" s="318"/>
      <c r="WWF51" s="318"/>
      <c r="WWG51" s="318"/>
      <c r="WWH51" s="318"/>
      <c r="WWI51" s="318"/>
      <c r="WWJ51" s="318"/>
      <c r="WWK51" s="318"/>
      <c r="WWL51" s="318"/>
      <c r="WWM51" s="318"/>
      <c r="WWN51" s="318"/>
      <c r="WWO51" s="318"/>
      <c r="WWP51" s="318"/>
      <c r="WWQ51" s="318"/>
      <c r="WWR51" s="318"/>
      <c r="WWS51" s="318"/>
      <c r="WWT51" s="318"/>
      <c r="WWU51" s="318"/>
      <c r="WWV51" s="318"/>
      <c r="WWW51" s="318"/>
      <c r="WWX51" s="318"/>
      <c r="WWY51" s="318"/>
      <c r="WWZ51" s="318"/>
      <c r="WXA51" s="318"/>
      <c r="WXB51" s="318"/>
      <c r="WXC51" s="318"/>
      <c r="WXD51" s="318"/>
      <c r="WXE51" s="318"/>
      <c r="WXF51" s="318"/>
      <c r="WXG51" s="318"/>
      <c r="WXH51" s="318"/>
      <c r="WXI51" s="318"/>
      <c r="WXJ51" s="318"/>
      <c r="WXK51" s="318"/>
      <c r="WXL51" s="318"/>
      <c r="WXM51" s="318"/>
      <c r="WXN51" s="318"/>
      <c r="WXO51" s="318"/>
      <c r="WXP51" s="318"/>
      <c r="WXQ51" s="318"/>
      <c r="WXR51" s="318"/>
      <c r="WXS51" s="318"/>
      <c r="WXT51" s="318"/>
      <c r="WXU51" s="318"/>
      <c r="WXV51" s="318"/>
      <c r="WXW51" s="318"/>
      <c r="WXX51" s="318"/>
      <c r="WXY51" s="318"/>
      <c r="WXZ51" s="318"/>
      <c r="WYA51" s="318"/>
      <c r="WYB51" s="318"/>
      <c r="WYC51" s="318"/>
      <c r="WYD51" s="318"/>
      <c r="WYE51" s="318"/>
      <c r="WYF51" s="318"/>
      <c r="WYG51" s="318"/>
      <c r="WYH51" s="318"/>
      <c r="WYI51" s="318"/>
      <c r="WYJ51" s="318"/>
      <c r="WYK51" s="318"/>
      <c r="WYL51" s="318"/>
      <c r="WYM51" s="318"/>
      <c r="WYN51" s="318"/>
      <c r="WYO51" s="318"/>
      <c r="WYP51" s="318"/>
      <c r="WYQ51" s="318"/>
      <c r="WYR51" s="318"/>
      <c r="WYS51" s="318"/>
      <c r="WYT51" s="318"/>
      <c r="WYU51" s="318"/>
      <c r="WYV51" s="318"/>
      <c r="WYW51" s="318"/>
      <c r="WYX51" s="318"/>
      <c r="WYY51" s="318"/>
      <c r="WYZ51" s="318"/>
      <c r="WZA51" s="318"/>
      <c r="WZB51" s="318"/>
      <c r="WZC51" s="318"/>
      <c r="WZD51" s="318"/>
      <c r="WZE51" s="318"/>
      <c r="WZF51" s="318"/>
      <c r="WZG51" s="318"/>
      <c r="WZH51" s="318"/>
      <c r="WZI51" s="318"/>
      <c r="WZJ51" s="318"/>
      <c r="WZK51" s="318"/>
      <c r="WZL51" s="318"/>
      <c r="WZM51" s="318"/>
      <c r="WZN51" s="318"/>
      <c r="WZO51" s="318"/>
      <c r="WZP51" s="318"/>
      <c r="WZQ51" s="318"/>
      <c r="WZR51" s="318"/>
      <c r="WZS51" s="318"/>
      <c r="WZT51" s="318"/>
      <c r="WZU51" s="318"/>
      <c r="WZV51" s="318"/>
      <c r="WZW51" s="318"/>
      <c r="WZX51" s="318"/>
      <c r="WZY51" s="318"/>
      <c r="WZZ51" s="318"/>
      <c r="XAA51" s="318"/>
      <c r="XAB51" s="318"/>
      <c r="XAC51" s="318"/>
      <c r="XAD51" s="318"/>
      <c r="XAE51" s="318"/>
      <c r="XAF51" s="318"/>
      <c r="XAG51" s="318"/>
      <c r="XAH51" s="318"/>
      <c r="XAI51" s="318"/>
      <c r="XAJ51" s="318"/>
      <c r="XAK51" s="318"/>
      <c r="XAL51" s="318"/>
      <c r="XAM51" s="318"/>
      <c r="XAN51" s="318"/>
      <c r="XAO51" s="318"/>
      <c r="XAP51" s="318"/>
      <c r="XAQ51" s="318"/>
      <c r="XAR51" s="318"/>
      <c r="XAS51" s="318"/>
      <c r="XAT51" s="318"/>
      <c r="XAU51" s="318"/>
      <c r="XAV51" s="318"/>
      <c r="XAW51" s="318"/>
      <c r="XAX51" s="318"/>
      <c r="XAY51" s="318"/>
      <c r="XAZ51" s="318"/>
      <c r="XBA51" s="318"/>
      <c r="XBB51" s="318"/>
      <c r="XBC51" s="318"/>
      <c r="XBD51" s="318"/>
      <c r="XBE51" s="318"/>
      <c r="XBF51" s="318"/>
      <c r="XBG51" s="318"/>
      <c r="XBH51" s="318"/>
      <c r="XBI51" s="318"/>
      <c r="XBJ51" s="318"/>
      <c r="XBK51" s="318"/>
      <c r="XBL51" s="318"/>
      <c r="XBM51" s="318"/>
      <c r="XBN51" s="318"/>
      <c r="XBO51" s="318"/>
      <c r="XBP51" s="318"/>
      <c r="XBQ51" s="318"/>
      <c r="XBR51" s="318"/>
      <c r="XBS51" s="318"/>
      <c r="XBT51" s="318"/>
      <c r="XBU51" s="318"/>
      <c r="XBV51" s="318"/>
      <c r="XBW51" s="318"/>
      <c r="XBX51" s="318"/>
      <c r="XBY51" s="318"/>
      <c r="XBZ51" s="318"/>
      <c r="XCA51" s="318"/>
      <c r="XCB51" s="318"/>
      <c r="XCC51" s="318"/>
      <c r="XCD51" s="318"/>
      <c r="XCE51" s="318"/>
      <c r="XCF51" s="318"/>
      <c r="XCG51" s="318"/>
      <c r="XCH51" s="318"/>
      <c r="XCI51" s="318"/>
      <c r="XCJ51" s="318"/>
      <c r="XCK51" s="318"/>
      <c r="XCL51" s="318"/>
      <c r="XCM51" s="318"/>
      <c r="XCN51" s="318"/>
      <c r="XCO51" s="318"/>
      <c r="XCP51" s="318"/>
      <c r="XCQ51" s="318"/>
      <c r="XCR51" s="318"/>
      <c r="XCS51" s="318"/>
      <c r="XCT51" s="318"/>
      <c r="XCU51" s="318"/>
      <c r="XCV51" s="318"/>
      <c r="XCW51" s="318"/>
      <c r="XCX51" s="318"/>
      <c r="XCY51" s="318"/>
      <c r="XCZ51" s="318"/>
      <c r="XDA51" s="318"/>
      <c r="XDB51" s="318"/>
      <c r="XDC51" s="318"/>
      <c r="XDD51" s="318"/>
      <c r="XDE51" s="318"/>
      <c r="XDF51" s="318"/>
      <c r="XDG51" s="318"/>
      <c r="XDH51" s="318"/>
      <c r="XDI51" s="318"/>
      <c r="XDJ51" s="318"/>
      <c r="XDK51" s="318"/>
      <c r="XDL51" s="318"/>
      <c r="XDM51" s="318"/>
      <c r="XDN51" s="318"/>
      <c r="XDO51" s="318"/>
      <c r="XDP51" s="318"/>
      <c r="XDQ51" s="318"/>
      <c r="XDR51" s="318"/>
      <c r="XDS51" s="318"/>
      <c r="XDT51" s="318"/>
      <c r="XDU51" s="318"/>
      <c r="XDV51" s="318"/>
      <c r="XDW51" s="318"/>
      <c r="XDX51" s="318"/>
      <c r="XDY51" s="318"/>
      <c r="XDZ51" s="318"/>
      <c r="XEA51" s="318"/>
      <c r="XEB51" s="318"/>
      <c r="XEC51" s="318"/>
      <c r="XED51" s="318"/>
      <c r="XEE51" s="318"/>
      <c r="XEF51" s="318"/>
      <c r="XEG51" s="318"/>
      <c r="XEH51" s="318"/>
      <c r="XEI51" s="318"/>
      <c r="XEJ51" s="318"/>
      <c r="XEK51" s="318"/>
      <c r="XEL51" s="318"/>
      <c r="XEM51" s="318"/>
      <c r="XEN51" s="318"/>
      <c r="XEO51" s="318"/>
      <c r="XEP51" s="318"/>
      <c r="XEQ51" s="318"/>
      <c r="XER51" s="318"/>
      <c r="XES51" s="318"/>
      <c r="XET51" s="318"/>
      <c r="XEU51" s="318"/>
      <c r="XEV51" s="318"/>
      <c r="XEW51" s="318"/>
      <c r="XEX51" s="318"/>
      <c r="XEY51" s="318"/>
      <c r="XEZ51" s="318"/>
      <c r="XFA51" s="318"/>
    </row>
    <row r="52" spans="1:16381" ht="14.25" customHeight="1" x14ac:dyDescent="0.2">
      <c r="A52" s="26" t="s">
        <v>76</v>
      </c>
      <c r="F52" s="91"/>
      <c r="H52" s="26"/>
      <c r="I52" s="26"/>
      <c r="M52" s="91"/>
      <c r="O52" s="26"/>
      <c r="P52" s="26"/>
      <c r="T52" s="91"/>
    </row>
    <row r="53" spans="1:16381" ht="14.25" customHeight="1" x14ac:dyDescent="0.2">
      <c r="A53" s="26" t="s">
        <v>75</v>
      </c>
      <c r="H53" s="26"/>
      <c r="I53" s="26"/>
      <c r="O53" s="26"/>
      <c r="P53" s="26"/>
    </row>
    <row r="54" spans="1:16381" ht="14.25" customHeight="1" x14ac:dyDescent="0.2">
      <c r="A54" s="160" t="s">
        <v>58</v>
      </c>
      <c r="H54" s="160"/>
      <c r="I54" s="160"/>
      <c r="O54" s="160"/>
      <c r="P54" s="160"/>
    </row>
    <row r="55" spans="1:16381" x14ac:dyDescent="0.2">
      <c r="B55" s="31"/>
    </row>
    <row r="70" spans="2:2" x14ac:dyDescent="0.2">
      <c r="B70" s="26"/>
    </row>
    <row r="71" spans="2:2" x14ac:dyDescent="0.2">
      <c r="B71" s="26"/>
    </row>
    <row r="72" spans="2:2" x14ac:dyDescent="0.2">
      <c r="B72" s="160"/>
    </row>
  </sheetData>
  <mergeCells count="1396">
    <mergeCell ref="XEX50:XFA50"/>
    <mergeCell ref="XCP50:XDA50"/>
    <mergeCell ref="XDB50:XDM50"/>
    <mergeCell ref="XDN50:XDY50"/>
    <mergeCell ref="XDZ50:XEK50"/>
    <mergeCell ref="XEL50:XEW50"/>
    <mergeCell ref="XAH50:XAS50"/>
    <mergeCell ref="XAT50:XBE50"/>
    <mergeCell ref="XBF50:XBQ50"/>
    <mergeCell ref="XBR50:XCC50"/>
    <mergeCell ref="XCD50:XCO50"/>
    <mergeCell ref="WXZ50:WYK50"/>
    <mergeCell ref="WYL50:WYW50"/>
    <mergeCell ref="WYX50:WZI50"/>
    <mergeCell ref="WZJ50:WZU50"/>
    <mergeCell ref="WZV50:XAG50"/>
    <mergeCell ref="WVR50:WWC50"/>
    <mergeCell ref="WWD50:WWO50"/>
    <mergeCell ref="WWP50:WXA50"/>
    <mergeCell ref="WXB50:WXM50"/>
    <mergeCell ref="WXN50:WXY50"/>
    <mergeCell ref="WTJ50:WTU50"/>
    <mergeCell ref="WTV50:WUG50"/>
    <mergeCell ref="WUH50:WUS50"/>
    <mergeCell ref="WUT50:WVE50"/>
    <mergeCell ref="WVF50:WVQ50"/>
    <mergeCell ref="WRB50:WRM50"/>
    <mergeCell ref="WRN50:WRY50"/>
    <mergeCell ref="WRZ50:WSK50"/>
    <mergeCell ref="WSL50:WSW50"/>
    <mergeCell ref="WSX50:WTI50"/>
    <mergeCell ref="WOT50:WPE50"/>
    <mergeCell ref="WPF50:WPQ50"/>
    <mergeCell ref="WPR50:WQC50"/>
    <mergeCell ref="WQD50:WQO50"/>
    <mergeCell ref="WQP50:WRA50"/>
    <mergeCell ref="WML50:WMW50"/>
    <mergeCell ref="WMX50:WNI50"/>
    <mergeCell ref="WNJ50:WNU50"/>
    <mergeCell ref="WNV50:WOG50"/>
    <mergeCell ref="WOH50:WOS50"/>
    <mergeCell ref="WKD50:WKO50"/>
    <mergeCell ref="WKP50:WLA50"/>
    <mergeCell ref="WLB50:WLM50"/>
    <mergeCell ref="WLN50:WLY50"/>
    <mergeCell ref="WLZ50:WMK50"/>
    <mergeCell ref="WHV50:WIG50"/>
    <mergeCell ref="WIH50:WIS50"/>
    <mergeCell ref="WIT50:WJE50"/>
    <mergeCell ref="WJF50:WJQ50"/>
    <mergeCell ref="WJR50:WKC50"/>
    <mergeCell ref="WFN50:WFY50"/>
    <mergeCell ref="WFZ50:WGK50"/>
    <mergeCell ref="WGL50:WGW50"/>
    <mergeCell ref="WGX50:WHI50"/>
    <mergeCell ref="WHJ50:WHU50"/>
    <mergeCell ref="WDF50:WDQ50"/>
    <mergeCell ref="WDR50:WEC50"/>
    <mergeCell ref="WED50:WEO50"/>
    <mergeCell ref="WEP50:WFA50"/>
    <mergeCell ref="WFB50:WFM50"/>
    <mergeCell ref="WAX50:WBI50"/>
    <mergeCell ref="WBJ50:WBU50"/>
    <mergeCell ref="WBV50:WCG50"/>
    <mergeCell ref="WCH50:WCS50"/>
    <mergeCell ref="WCT50:WDE50"/>
    <mergeCell ref="VYP50:VZA50"/>
    <mergeCell ref="VZB50:VZM50"/>
    <mergeCell ref="VZN50:VZY50"/>
    <mergeCell ref="VZZ50:WAK50"/>
    <mergeCell ref="WAL50:WAW50"/>
    <mergeCell ref="VWH50:VWS50"/>
    <mergeCell ref="VWT50:VXE50"/>
    <mergeCell ref="VXF50:VXQ50"/>
    <mergeCell ref="VXR50:VYC50"/>
    <mergeCell ref="VYD50:VYO50"/>
    <mergeCell ref="VTZ50:VUK50"/>
    <mergeCell ref="VUL50:VUW50"/>
    <mergeCell ref="VUX50:VVI50"/>
    <mergeCell ref="VVJ50:VVU50"/>
    <mergeCell ref="VVV50:VWG50"/>
    <mergeCell ref="VRR50:VSC50"/>
    <mergeCell ref="VSD50:VSO50"/>
    <mergeCell ref="VSP50:VTA50"/>
    <mergeCell ref="VTB50:VTM50"/>
    <mergeCell ref="VTN50:VTY50"/>
    <mergeCell ref="VPJ50:VPU50"/>
    <mergeCell ref="VPV50:VQG50"/>
    <mergeCell ref="VQH50:VQS50"/>
    <mergeCell ref="VQT50:VRE50"/>
    <mergeCell ref="VRF50:VRQ50"/>
    <mergeCell ref="VNB50:VNM50"/>
    <mergeCell ref="VNN50:VNY50"/>
    <mergeCell ref="VNZ50:VOK50"/>
    <mergeCell ref="VOL50:VOW50"/>
    <mergeCell ref="VOX50:VPI50"/>
    <mergeCell ref="VKT50:VLE50"/>
    <mergeCell ref="VLF50:VLQ50"/>
    <mergeCell ref="VLR50:VMC50"/>
    <mergeCell ref="VMD50:VMO50"/>
    <mergeCell ref="VMP50:VNA50"/>
    <mergeCell ref="VIL50:VIW50"/>
    <mergeCell ref="VIX50:VJI50"/>
    <mergeCell ref="VJJ50:VJU50"/>
    <mergeCell ref="VJV50:VKG50"/>
    <mergeCell ref="VKH50:VKS50"/>
    <mergeCell ref="VGD50:VGO50"/>
    <mergeCell ref="VGP50:VHA50"/>
    <mergeCell ref="VHB50:VHM50"/>
    <mergeCell ref="VHN50:VHY50"/>
    <mergeCell ref="VHZ50:VIK50"/>
    <mergeCell ref="VDV50:VEG50"/>
    <mergeCell ref="VEH50:VES50"/>
    <mergeCell ref="VET50:VFE50"/>
    <mergeCell ref="VFF50:VFQ50"/>
    <mergeCell ref="VFR50:VGC50"/>
    <mergeCell ref="VBN50:VBY50"/>
    <mergeCell ref="VBZ50:VCK50"/>
    <mergeCell ref="VCL50:VCW50"/>
    <mergeCell ref="VCX50:VDI50"/>
    <mergeCell ref="VDJ50:VDU50"/>
    <mergeCell ref="UZF50:UZQ50"/>
    <mergeCell ref="UZR50:VAC50"/>
    <mergeCell ref="VAD50:VAO50"/>
    <mergeCell ref="VAP50:VBA50"/>
    <mergeCell ref="VBB50:VBM50"/>
    <mergeCell ref="UWX50:UXI50"/>
    <mergeCell ref="UXJ50:UXU50"/>
    <mergeCell ref="UXV50:UYG50"/>
    <mergeCell ref="UYH50:UYS50"/>
    <mergeCell ref="UYT50:UZE50"/>
    <mergeCell ref="UUP50:UVA50"/>
    <mergeCell ref="UVB50:UVM50"/>
    <mergeCell ref="UVN50:UVY50"/>
    <mergeCell ref="UVZ50:UWK50"/>
    <mergeCell ref="UWL50:UWW50"/>
    <mergeCell ref="USH50:USS50"/>
    <mergeCell ref="UST50:UTE50"/>
    <mergeCell ref="UTF50:UTQ50"/>
    <mergeCell ref="UTR50:UUC50"/>
    <mergeCell ref="UUD50:UUO50"/>
    <mergeCell ref="UPZ50:UQK50"/>
    <mergeCell ref="UQL50:UQW50"/>
    <mergeCell ref="UQX50:URI50"/>
    <mergeCell ref="URJ50:URU50"/>
    <mergeCell ref="URV50:USG50"/>
    <mergeCell ref="UNR50:UOC50"/>
    <mergeCell ref="UOD50:UOO50"/>
    <mergeCell ref="UOP50:UPA50"/>
    <mergeCell ref="UPB50:UPM50"/>
    <mergeCell ref="UPN50:UPY50"/>
    <mergeCell ref="ULJ50:ULU50"/>
    <mergeCell ref="ULV50:UMG50"/>
    <mergeCell ref="UMH50:UMS50"/>
    <mergeCell ref="UMT50:UNE50"/>
    <mergeCell ref="UNF50:UNQ50"/>
    <mergeCell ref="UJB50:UJM50"/>
    <mergeCell ref="UJN50:UJY50"/>
    <mergeCell ref="UJZ50:UKK50"/>
    <mergeCell ref="UKL50:UKW50"/>
    <mergeCell ref="UKX50:ULI50"/>
    <mergeCell ref="UGT50:UHE50"/>
    <mergeCell ref="UHF50:UHQ50"/>
    <mergeCell ref="UHR50:UIC50"/>
    <mergeCell ref="UID50:UIO50"/>
    <mergeCell ref="UIP50:UJA50"/>
    <mergeCell ref="UEL50:UEW50"/>
    <mergeCell ref="UEX50:UFI50"/>
    <mergeCell ref="UFJ50:UFU50"/>
    <mergeCell ref="UFV50:UGG50"/>
    <mergeCell ref="UGH50:UGS50"/>
    <mergeCell ref="UCD50:UCO50"/>
    <mergeCell ref="UCP50:UDA50"/>
    <mergeCell ref="UDB50:UDM50"/>
    <mergeCell ref="UDN50:UDY50"/>
    <mergeCell ref="UDZ50:UEK50"/>
    <mergeCell ref="TZV50:UAG50"/>
    <mergeCell ref="UAH50:UAS50"/>
    <mergeCell ref="UAT50:UBE50"/>
    <mergeCell ref="UBF50:UBQ50"/>
    <mergeCell ref="UBR50:UCC50"/>
    <mergeCell ref="TXN50:TXY50"/>
    <mergeCell ref="TXZ50:TYK50"/>
    <mergeCell ref="TYL50:TYW50"/>
    <mergeCell ref="TYX50:TZI50"/>
    <mergeCell ref="TZJ50:TZU50"/>
    <mergeCell ref="TVF50:TVQ50"/>
    <mergeCell ref="TVR50:TWC50"/>
    <mergeCell ref="TWD50:TWO50"/>
    <mergeCell ref="TWP50:TXA50"/>
    <mergeCell ref="TXB50:TXM50"/>
    <mergeCell ref="TSX50:TTI50"/>
    <mergeCell ref="TTJ50:TTU50"/>
    <mergeCell ref="TTV50:TUG50"/>
    <mergeCell ref="TUH50:TUS50"/>
    <mergeCell ref="TUT50:TVE50"/>
    <mergeCell ref="TQP50:TRA50"/>
    <mergeCell ref="TRB50:TRM50"/>
    <mergeCell ref="TRN50:TRY50"/>
    <mergeCell ref="TRZ50:TSK50"/>
    <mergeCell ref="TSL50:TSW50"/>
    <mergeCell ref="TOH50:TOS50"/>
    <mergeCell ref="TOT50:TPE50"/>
    <mergeCell ref="TPF50:TPQ50"/>
    <mergeCell ref="TPR50:TQC50"/>
    <mergeCell ref="TQD50:TQO50"/>
    <mergeCell ref="TLZ50:TMK50"/>
    <mergeCell ref="TML50:TMW50"/>
    <mergeCell ref="TMX50:TNI50"/>
    <mergeCell ref="TNJ50:TNU50"/>
    <mergeCell ref="TNV50:TOG50"/>
    <mergeCell ref="TJR50:TKC50"/>
    <mergeCell ref="TKD50:TKO50"/>
    <mergeCell ref="TKP50:TLA50"/>
    <mergeCell ref="TLB50:TLM50"/>
    <mergeCell ref="TLN50:TLY50"/>
    <mergeCell ref="THJ50:THU50"/>
    <mergeCell ref="THV50:TIG50"/>
    <mergeCell ref="TIH50:TIS50"/>
    <mergeCell ref="TIT50:TJE50"/>
    <mergeCell ref="TJF50:TJQ50"/>
    <mergeCell ref="TFB50:TFM50"/>
    <mergeCell ref="TFN50:TFY50"/>
    <mergeCell ref="TFZ50:TGK50"/>
    <mergeCell ref="TGL50:TGW50"/>
    <mergeCell ref="TGX50:THI50"/>
    <mergeCell ref="TCT50:TDE50"/>
    <mergeCell ref="TDF50:TDQ50"/>
    <mergeCell ref="TDR50:TEC50"/>
    <mergeCell ref="TED50:TEO50"/>
    <mergeCell ref="TEP50:TFA50"/>
    <mergeCell ref="TAL50:TAW50"/>
    <mergeCell ref="TAX50:TBI50"/>
    <mergeCell ref="TBJ50:TBU50"/>
    <mergeCell ref="TBV50:TCG50"/>
    <mergeCell ref="TCH50:TCS50"/>
    <mergeCell ref="SYD50:SYO50"/>
    <mergeCell ref="SYP50:SZA50"/>
    <mergeCell ref="SZB50:SZM50"/>
    <mergeCell ref="SZN50:SZY50"/>
    <mergeCell ref="SZZ50:TAK50"/>
    <mergeCell ref="SVV50:SWG50"/>
    <mergeCell ref="SWH50:SWS50"/>
    <mergeCell ref="SWT50:SXE50"/>
    <mergeCell ref="SXF50:SXQ50"/>
    <mergeCell ref="SXR50:SYC50"/>
    <mergeCell ref="STN50:STY50"/>
    <mergeCell ref="STZ50:SUK50"/>
    <mergeCell ref="SUL50:SUW50"/>
    <mergeCell ref="SUX50:SVI50"/>
    <mergeCell ref="SVJ50:SVU50"/>
    <mergeCell ref="SRF50:SRQ50"/>
    <mergeCell ref="SRR50:SSC50"/>
    <mergeCell ref="SSD50:SSO50"/>
    <mergeCell ref="SSP50:STA50"/>
    <mergeCell ref="STB50:STM50"/>
    <mergeCell ref="SOX50:SPI50"/>
    <mergeCell ref="SPJ50:SPU50"/>
    <mergeCell ref="SPV50:SQG50"/>
    <mergeCell ref="SQH50:SQS50"/>
    <mergeCell ref="SQT50:SRE50"/>
    <mergeCell ref="SMP50:SNA50"/>
    <mergeCell ref="SNB50:SNM50"/>
    <mergeCell ref="SNN50:SNY50"/>
    <mergeCell ref="SNZ50:SOK50"/>
    <mergeCell ref="SOL50:SOW50"/>
    <mergeCell ref="SKH50:SKS50"/>
    <mergeCell ref="SKT50:SLE50"/>
    <mergeCell ref="SLF50:SLQ50"/>
    <mergeCell ref="SLR50:SMC50"/>
    <mergeCell ref="SMD50:SMO50"/>
    <mergeCell ref="SHZ50:SIK50"/>
    <mergeCell ref="SIL50:SIW50"/>
    <mergeCell ref="SIX50:SJI50"/>
    <mergeCell ref="SJJ50:SJU50"/>
    <mergeCell ref="SJV50:SKG50"/>
    <mergeCell ref="SFR50:SGC50"/>
    <mergeCell ref="SGD50:SGO50"/>
    <mergeCell ref="SGP50:SHA50"/>
    <mergeCell ref="SHB50:SHM50"/>
    <mergeCell ref="SHN50:SHY50"/>
    <mergeCell ref="SDJ50:SDU50"/>
    <mergeCell ref="SDV50:SEG50"/>
    <mergeCell ref="SEH50:SES50"/>
    <mergeCell ref="SET50:SFE50"/>
    <mergeCell ref="SFF50:SFQ50"/>
    <mergeCell ref="SBB50:SBM50"/>
    <mergeCell ref="SBN50:SBY50"/>
    <mergeCell ref="SBZ50:SCK50"/>
    <mergeCell ref="SCL50:SCW50"/>
    <mergeCell ref="SCX50:SDI50"/>
    <mergeCell ref="RYT50:RZE50"/>
    <mergeCell ref="RZF50:RZQ50"/>
    <mergeCell ref="RZR50:SAC50"/>
    <mergeCell ref="SAD50:SAO50"/>
    <mergeCell ref="SAP50:SBA50"/>
    <mergeCell ref="RWL50:RWW50"/>
    <mergeCell ref="RWX50:RXI50"/>
    <mergeCell ref="RXJ50:RXU50"/>
    <mergeCell ref="RXV50:RYG50"/>
    <mergeCell ref="RYH50:RYS50"/>
    <mergeCell ref="RUD50:RUO50"/>
    <mergeCell ref="RUP50:RVA50"/>
    <mergeCell ref="RVB50:RVM50"/>
    <mergeCell ref="RVN50:RVY50"/>
    <mergeCell ref="RVZ50:RWK50"/>
    <mergeCell ref="RRV50:RSG50"/>
    <mergeCell ref="RSH50:RSS50"/>
    <mergeCell ref="RST50:RTE50"/>
    <mergeCell ref="RTF50:RTQ50"/>
    <mergeCell ref="RTR50:RUC50"/>
    <mergeCell ref="RPN50:RPY50"/>
    <mergeCell ref="RPZ50:RQK50"/>
    <mergeCell ref="RQL50:RQW50"/>
    <mergeCell ref="RQX50:RRI50"/>
    <mergeCell ref="RRJ50:RRU50"/>
    <mergeCell ref="RNF50:RNQ50"/>
    <mergeCell ref="RNR50:ROC50"/>
    <mergeCell ref="ROD50:ROO50"/>
    <mergeCell ref="ROP50:RPA50"/>
    <mergeCell ref="RPB50:RPM50"/>
    <mergeCell ref="RKX50:RLI50"/>
    <mergeCell ref="RLJ50:RLU50"/>
    <mergeCell ref="RLV50:RMG50"/>
    <mergeCell ref="RMH50:RMS50"/>
    <mergeCell ref="RMT50:RNE50"/>
    <mergeCell ref="RIP50:RJA50"/>
    <mergeCell ref="RJB50:RJM50"/>
    <mergeCell ref="RJN50:RJY50"/>
    <mergeCell ref="RJZ50:RKK50"/>
    <mergeCell ref="RKL50:RKW50"/>
    <mergeCell ref="RGH50:RGS50"/>
    <mergeCell ref="RGT50:RHE50"/>
    <mergeCell ref="RHF50:RHQ50"/>
    <mergeCell ref="RHR50:RIC50"/>
    <mergeCell ref="RID50:RIO50"/>
    <mergeCell ref="RDZ50:REK50"/>
    <mergeCell ref="REL50:REW50"/>
    <mergeCell ref="REX50:RFI50"/>
    <mergeCell ref="RFJ50:RFU50"/>
    <mergeCell ref="RFV50:RGG50"/>
    <mergeCell ref="RBR50:RCC50"/>
    <mergeCell ref="RCD50:RCO50"/>
    <mergeCell ref="RCP50:RDA50"/>
    <mergeCell ref="RDB50:RDM50"/>
    <mergeCell ref="RDN50:RDY50"/>
    <mergeCell ref="QZJ50:QZU50"/>
    <mergeCell ref="QZV50:RAG50"/>
    <mergeCell ref="RAH50:RAS50"/>
    <mergeCell ref="RAT50:RBE50"/>
    <mergeCell ref="RBF50:RBQ50"/>
    <mergeCell ref="QXB50:QXM50"/>
    <mergeCell ref="QXN50:QXY50"/>
    <mergeCell ref="QXZ50:QYK50"/>
    <mergeCell ref="QYL50:QYW50"/>
    <mergeCell ref="QYX50:QZI50"/>
    <mergeCell ref="QUT50:QVE50"/>
    <mergeCell ref="QVF50:QVQ50"/>
    <mergeCell ref="QVR50:QWC50"/>
    <mergeCell ref="QWD50:QWO50"/>
    <mergeCell ref="QWP50:QXA50"/>
    <mergeCell ref="QSL50:QSW50"/>
    <mergeCell ref="QSX50:QTI50"/>
    <mergeCell ref="QTJ50:QTU50"/>
    <mergeCell ref="QTV50:QUG50"/>
    <mergeCell ref="QUH50:QUS50"/>
    <mergeCell ref="QQD50:QQO50"/>
    <mergeCell ref="QQP50:QRA50"/>
    <mergeCell ref="QRB50:QRM50"/>
    <mergeCell ref="QRN50:QRY50"/>
    <mergeCell ref="QRZ50:QSK50"/>
    <mergeCell ref="QNV50:QOG50"/>
    <mergeCell ref="QOH50:QOS50"/>
    <mergeCell ref="QOT50:QPE50"/>
    <mergeCell ref="QPF50:QPQ50"/>
    <mergeCell ref="QPR50:QQC50"/>
    <mergeCell ref="QLN50:QLY50"/>
    <mergeCell ref="QLZ50:QMK50"/>
    <mergeCell ref="QML50:QMW50"/>
    <mergeCell ref="QMX50:QNI50"/>
    <mergeCell ref="QNJ50:QNU50"/>
    <mergeCell ref="QJF50:QJQ50"/>
    <mergeCell ref="QJR50:QKC50"/>
    <mergeCell ref="QKD50:QKO50"/>
    <mergeCell ref="QKP50:QLA50"/>
    <mergeCell ref="QLB50:QLM50"/>
    <mergeCell ref="QGX50:QHI50"/>
    <mergeCell ref="QHJ50:QHU50"/>
    <mergeCell ref="QHV50:QIG50"/>
    <mergeCell ref="QIH50:QIS50"/>
    <mergeCell ref="QIT50:QJE50"/>
    <mergeCell ref="QEP50:QFA50"/>
    <mergeCell ref="QFB50:QFM50"/>
    <mergeCell ref="QFN50:QFY50"/>
    <mergeCell ref="QFZ50:QGK50"/>
    <mergeCell ref="QGL50:QGW50"/>
    <mergeCell ref="QCH50:QCS50"/>
    <mergeCell ref="QCT50:QDE50"/>
    <mergeCell ref="QDF50:QDQ50"/>
    <mergeCell ref="QDR50:QEC50"/>
    <mergeCell ref="QED50:QEO50"/>
    <mergeCell ref="PZZ50:QAK50"/>
    <mergeCell ref="QAL50:QAW50"/>
    <mergeCell ref="QAX50:QBI50"/>
    <mergeCell ref="QBJ50:QBU50"/>
    <mergeCell ref="QBV50:QCG50"/>
    <mergeCell ref="PXR50:PYC50"/>
    <mergeCell ref="PYD50:PYO50"/>
    <mergeCell ref="PYP50:PZA50"/>
    <mergeCell ref="PZB50:PZM50"/>
    <mergeCell ref="PZN50:PZY50"/>
    <mergeCell ref="PVJ50:PVU50"/>
    <mergeCell ref="PVV50:PWG50"/>
    <mergeCell ref="PWH50:PWS50"/>
    <mergeCell ref="PWT50:PXE50"/>
    <mergeCell ref="PXF50:PXQ50"/>
    <mergeCell ref="PTB50:PTM50"/>
    <mergeCell ref="PTN50:PTY50"/>
    <mergeCell ref="PTZ50:PUK50"/>
    <mergeCell ref="PUL50:PUW50"/>
    <mergeCell ref="PUX50:PVI50"/>
    <mergeCell ref="PQT50:PRE50"/>
    <mergeCell ref="PRF50:PRQ50"/>
    <mergeCell ref="PRR50:PSC50"/>
    <mergeCell ref="PSD50:PSO50"/>
    <mergeCell ref="PSP50:PTA50"/>
    <mergeCell ref="POL50:POW50"/>
    <mergeCell ref="POX50:PPI50"/>
    <mergeCell ref="PPJ50:PPU50"/>
    <mergeCell ref="PPV50:PQG50"/>
    <mergeCell ref="PQH50:PQS50"/>
    <mergeCell ref="PMD50:PMO50"/>
    <mergeCell ref="PMP50:PNA50"/>
    <mergeCell ref="PNB50:PNM50"/>
    <mergeCell ref="PNN50:PNY50"/>
    <mergeCell ref="PNZ50:POK50"/>
    <mergeCell ref="PJV50:PKG50"/>
    <mergeCell ref="PKH50:PKS50"/>
    <mergeCell ref="PKT50:PLE50"/>
    <mergeCell ref="PLF50:PLQ50"/>
    <mergeCell ref="PLR50:PMC50"/>
    <mergeCell ref="PHN50:PHY50"/>
    <mergeCell ref="PHZ50:PIK50"/>
    <mergeCell ref="PIL50:PIW50"/>
    <mergeCell ref="PIX50:PJI50"/>
    <mergeCell ref="PJJ50:PJU50"/>
    <mergeCell ref="PFF50:PFQ50"/>
    <mergeCell ref="PFR50:PGC50"/>
    <mergeCell ref="PGD50:PGO50"/>
    <mergeCell ref="PGP50:PHA50"/>
    <mergeCell ref="PHB50:PHM50"/>
    <mergeCell ref="PCX50:PDI50"/>
    <mergeCell ref="PDJ50:PDU50"/>
    <mergeCell ref="PDV50:PEG50"/>
    <mergeCell ref="PEH50:PES50"/>
    <mergeCell ref="PET50:PFE50"/>
    <mergeCell ref="PAP50:PBA50"/>
    <mergeCell ref="PBB50:PBM50"/>
    <mergeCell ref="PBN50:PBY50"/>
    <mergeCell ref="PBZ50:PCK50"/>
    <mergeCell ref="PCL50:PCW50"/>
    <mergeCell ref="OYH50:OYS50"/>
    <mergeCell ref="OYT50:OZE50"/>
    <mergeCell ref="OZF50:OZQ50"/>
    <mergeCell ref="OZR50:PAC50"/>
    <mergeCell ref="PAD50:PAO50"/>
    <mergeCell ref="OVZ50:OWK50"/>
    <mergeCell ref="OWL50:OWW50"/>
    <mergeCell ref="OWX50:OXI50"/>
    <mergeCell ref="OXJ50:OXU50"/>
    <mergeCell ref="OXV50:OYG50"/>
    <mergeCell ref="OTR50:OUC50"/>
    <mergeCell ref="OUD50:OUO50"/>
    <mergeCell ref="OUP50:OVA50"/>
    <mergeCell ref="OVB50:OVM50"/>
    <mergeCell ref="OVN50:OVY50"/>
    <mergeCell ref="ORJ50:ORU50"/>
    <mergeCell ref="ORV50:OSG50"/>
    <mergeCell ref="OSH50:OSS50"/>
    <mergeCell ref="OST50:OTE50"/>
    <mergeCell ref="OTF50:OTQ50"/>
    <mergeCell ref="OPB50:OPM50"/>
    <mergeCell ref="OPN50:OPY50"/>
    <mergeCell ref="OPZ50:OQK50"/>
    <mergeCell ref="OQL50:OQW50"/>
    <mergeCell ref="OQX50:ORI50"/>
    <mergeCell ref="OMT50:ONE50"/>
    <mergeCell ref="ONF50:ONQ50"/>
    <mergeCell ref="ONR50:OOC50"/>
    <mergeCell ref="OOD50:OOO50"/>
    <mergeCell ref="OOP50:OPA50"/>
    <mergeCell ref="OKL50:OKW50"/>
    <mergeCell ref="OKX50:OLI50"/>
    <mergeCell ref="OLJ50:OLU50"/>
    <mergeCell ref="OLV50:OMG50"/>
    <mergeCell ref="OMH50:OMS50"/>
    <mergeCell ref="OID50:OIO50"/>
    <mergeCell ref="OIP50:OJA50"/>
    <mergeCell ref="OJB50:OJM50"/>
    <mergeCell ref="OJN50:OJY50"/>
    <mergeCell ref="OJZ50:OKK50"/>
    <mergeCell ref="OFV50:OGG50"/>
    <mergeCell ref="OGH50:OGS50"/>
    <mergeCell ref="OGT50:OHE50"/>
    <mergeCell ref="OHF50:OHQ50"/>
    <mergeCell ref="OHR50:OIC50"/>
    <mergeCell ref="ODN50:ODY50"/>
    <mergeCell ref="ODZ50:OEK50"/>
    <mergeCell ref="OEL50:OEW50"/>
    <mergeCell ref="OEX50:OFI50"/>
    <mergeCell ref="OFJ50:OFU50"/>
    <mergeCell ref="OBF50:OBQ50"/>
    <mergeCell ref="OBR50:OCC50"/>
    <mergeCell ref="OCD50:OCO50"/>
    <mergeCell ref="OCP50:ODA50"/>
    <mergeCell ref="ODB50:ODM50"/>
    <mergeCell ref="NYX50:NZI50"/>
    <mergeCell ref="NZJ50:NZU50"/>
    <mergeCell ref="NZV50:OAG50"/>
    <mergeCell ref="OAH50:OAS50"/>
    <mergeCell ref="OAT50:OBE50"/>
    <mergeCell ref="NWP50:NXA50"/>
    <mergeCell ref="NXB50:NXM50"/>
    <mergeCell ref="NXN50:NXY50"/>
    <mergeCell ref="NXZ50:NYK50"/>
    <mergeCell ref="NYL50:NYW50"/>
    <mergeCell ref="NUH50:NUS50"/>
    <mergeCell ref="NUT50:NVE50"/>
    <mergeCell ref="NVF50:NVQ50"/>
    <mergeCell ref="NVR50:NWC50"/>
    <mergeCell ref="NWD50:NWO50"/>
    <mergeCell ref="NRZ50:NSK50"/>
    <mergeCell ref="NSL50:NSW50"/>
    <mergeCell ref="NSX50:NTI50"/>
    <mergeCell ref="NTJ50:NTU50"/>
    <mergeCell ref="NTV50:NUG50"/>
    <mergeCell ref="NPR50:NQC50"/>
    <mergeCell ref="NQD50:NQO50"/>
    <mergeCell ref="NQP50:NRA50"/>
    <mergeCell ref="NRB50:NRM50"/>
    <mergeCell ref="NRN50:NRY50"/>
    <mergeCell ref="NNJ50:NNU50"/>
    <mergeCell ref="NNV50:NOG50"/>
    <mergeCell ref="NOH50:NOS50"/>
    <mergeCell ref="NOT50:NPE50"/>
    <mergeCell ref="NPF50:NPQ50"/>
    <mergeCell ref="NLB50:NLM50"/>
    <mergeCell ref="NLN50:NLY50"/>
    <mergeCell ref="NLZ50:NMK50"/>
    <mergeCell ref="NML50:NMW50"/>
    <mergeCell ref="NMX50:NNI50"/>
    <mergeCell ref="NIT50:NJE50"/>
    <mergeCell ref="NJF50:NJQ50"/>
    <mergeCell ref="NJR50:NKC50"/>
    <mergeCell ref="NKD50:NKO50"/>
    <mergeCell ref="NKP50:NLA50"/>
    <mergeCell ref="NGL50:NGW50"/>
    <mergeCell ref="NGX50:NHI50"/>
    <mergeCell ref="NHJ50:NHU50"/>
    <mergeCell ref="NHV50:NIG50"/>
    <mergeCell ref="NIH50:NIS50"/>
    <mergeCell ref="NED50:NEO50"/>
    <mergeCell ref="NEP50:NFA50"/>
    <mergeCell ref="NFB50:NFM50"/>
    <mergeCell ref="NFN50:NFY50"/>
    <mergeCell ref="NFZ50:NGK50"/>
    <mergeCell ref="NBV50:NCG50"/>
    <mergeCell ref="NCH50:NCS50"/>
    <mergeCell ref="NCT50:NDE50"/>
    <mergeCell ref="NDF50:NDQ50"/>
    <mergeCell ref="NDR50:NEC50"/>
    <mergeCell ref="MZN50:MZY50"/>
    <mergeCell ref="MZZ50:NAK50"/>
    <mergeCell ref="NAL50:NAW50"/>
    <mergeCell ref="NAX50:NBI50"/>
    <mergeCell ref="NBJ50:NBU50"/>
    <mergeCell ref="MXF50:MXQ50"/>
    <mergeCell ref="MXR50:MYC50"/>
    <mergeCell ref="MYD50:MYO50"/>
    <mergeCell ref="MYP50:MZA50"/>
    <mergeCell ref="MZB50:MZM50"/>
    <mergeCell ref="MUX50:MVI50"/>
    <mergeCell ref="MVJ50:MVU50"/>
    <mergeCell ref="MVV50:MWG50"/>
    <mergeCell ref="MWH50:MWS50"/>
    <mergeCell ref="MWT50:MXE50"/>
    <mergeCell ref="MSP50:MTA50"/>
    <mergeCell ref="MTB50:MTM50"/>
    <mergeCell ref="MTN50:MTY50"/>
    <mergeCell ref="MTZ50:MUK50"/>
    <mergeCell ref="MUL50:MUW50"/>
    <mergeCell ref="MQH50:MQS50"/>
    <mergeCell ref="MQT50:MRE50"/>
    <mergeCell ref="MRF50:MRQ50"/>
    <mergeCell ref="MRR50:MSC50"/>
    <mergeCell ref="MSD50:MSO50"/>
    <mergeCell ref="MNZ50:MOK50"/>
    <mergeCell ref="MOL50:MOW50"/>
    <mergeCell ref="MOX50:MPI50"/>
    <mergeCell ref="MPJ50:MPU50"/>
    <mergeCell ref="MPV50:MQG50"/>
    <mergeCell ref="MLR50:MMC50"/>
    <mergeCell ref="MMD50:MMO50"/>
    <mergeCell ref="MMP50:MNA50"/>
    <mergeCell ref="MNB50:MNM50"/>
    <mergeCell ref="MNN50:MNY50"/>
    <mergeCell ref="MJJ50:MJU50"/>
    <mergeCell ref="MJV50:MKG50"/>
    <mergeCell ref="MKH50:MKS50"/>
    <mergeCell ref="MKT50:MLE50"/>
    <mergeCell ref="MLF50:MLQ50"/>
    <mergeCell ref="MHB50:MHM50"/>
    <mergeCell ref="MHN50:MHY50"/>
    <mergeCell ref="MHZ50:MIK50"/>
    <mergeCell ref="MIL50:MIW50"/>
    <mergeCell ref="MIX50:MJI50"/>
    <mergeCell ref="MET50:MFE50"/>
    <mergeCell ref="MFF50:MFQ50"/>
    <mergeCell ref="MFR50:MGC50"/>
    <mergeCell ref="MGD50:MGO50"/>
    <mergeCell ref="MGP50:MHA50"/>
    <mergeCell ref="MCL50:MCW50"/>
    <mergeCell ref="MCX50:MDI50"/>
    <mergeCell ref="MDJ50:MDU50"/>
    <mergeCell ref="MDV50:MEG50"/>
    <mergeCell ref="MEH50:MES50"/>
    <mergeCell ref="MAD50:MAO50"/>
    <mergeCell ref="MAP50:MBA50"/>
    <mergeCell ref="MBB50:MBM50"/>
    <mergeCell ref="MBN50:MBY50"/>
    <mergeCell ref="MBZ50:MCK50"/>
    <mergeCell ref="LXV50:LYG50"/>
    <mergeCell ref="LYH50:LYS50"/>
    <mergeCell ref="LYT50:LZE50"/>
    <mergeCell ref="LZF50:LZQ50"/>
    <mergeCell ref="LZR50:MAC50"/>
    <mergeCell ref="LVN50:LVY50"/>
    <mergeCell ref="LVZ50:LWK50"/>
    <mergeCell ref="LWL50:LWW50"/>
    <mergeCell ref="LWX50:LXI50"/>
    <mergeCell ref="LXJ50:LXU50"/>
    <mergeCell ref="LTF50:LTQ50"/>
    <mergeCell ref="LTR50:LUC50"/>
    <mergeCell ref="LUD50:LUO50"/>
    <mergeCell ref="LUP50:LVA50"/>
    <mergeCell ref="LVB50:LVM50"/>
    <mergeCell ref="LQX50:LRI50"/>
    <mergeCell ref="LRJ50:LRU50"/>
    <mergeCell ref="LRV50:LSG50"/>
    <mergeCell ref="LSH50:LSS50"/>
    <mergeCell ref="LST50:LTE50"/>
    <mergeCell ref="LOP50:LPA50"/>
    <mergeCell ref="LPB50:LPM50"/>
    <mergeCell ref="LPN50:LPY50"/>
    <mergeCell ref="LPZ50:LQK50"/>
    <mergeCell ref="LQL50:LQW50"/>
    <mergeCell ref="LMH50:LMS50"/>
    <mergeCell ref="LMT50:LNE50"/>
    <mergeCell ref="LNF50:LNQ50"/>
    <mergeCell ref="LNR50:LOC50"/>
    <mergeCell ref="LOD50:LOO50"/>
    <mergeCell ref="LJZ50:LKK50"/>
    <mergeCell ref="LKL50:LKW50"/>
    <mergeCell ref="LKX50:LLI50"/>
    <mergeCell ref="LLJ50:LLU50"/>
    <mergeCell ref="LLV50:LMG50"/>
    <mergeCell ref="LHR50:LIC50"/>
    <mergeCell ref="LID50:LIO50"/>
    <mergeCell ref="LIP50:LJA50"/>
    <mergeCell ref="LJB50:LJM50"/>
    <mergeCell ref="LJN50:LJY50"/>
    <mergeCell ref="LFJ50:LFU50"/>
    <mergeCell ref="LFV50:LGG50"/>
    <mergeCell ref="LGH50:LGS50"/>
    <mergeCell ref="LGT50:LHE50"/>
    <mergeCell ref="LHF50:LHQ50"/>
    <mergeCell ref="LDB50:LDM50"/>
    <mergeCell ref="LDN50:LDY50"/>
    <mergeCell ref="LDZ50:LEK50"/>
    <mergeCell ref="LEL50:LEW50"/>
    <mergeCell ref="LEX50:LFI50"/>
    <mergeCell ref="LAT50:LBE50"/>
    <mergeCell ref="LBF50:LBQ50"/>
    <mergeCell ref="LBR50:LCC50"/>
    <mergeCell ref="LCD50:LCO50"/>
    <mergeCell ref="LCP50:LDA50"/>
    <mergeCell ref="KYL50:KYW50"/>
    <mergeCell ref="KYX50:KZI50"/>
    <mergeCell ref="KZJ50:KZU50"/>
    <mergeCell ref="KZV50:LAG50"/>
    <mergeCell ref="LAH50:LAS50"/>
    <mergeCell ref="KWD50:KWO50"/>
    <mergeCell ref="KWP50:KXA50"/>
    <mergeCell ref="KXB50:KXM50"/>
    <mergeCell ref="KXN50:KXY50"/>
    <mergeCell ref="KXZ50:KYK50"/>
    <mergeCell ref="KTV50:KUG50"/>
    <mergeCell ref="KUH50:KUS50"/>
    <mergeCell ref="KUT50:KVE50"/>
    <mergeCell ref="KVF50:KVQ50"/>
    <mergeCell ref="KVR50:KWC50"/>
    <mergeCell ref="KRN50:KRY50"/>
    <mergeCell ref="KRZ50:KSK50"/>
    <mergeCell ref="KSL50:KSW50"/>
    <mergeCell ref="KSX50:KTI50"/>
    <mergeCell ref="KTJ50:KTU50"/>
    <mergeCell ref="KPF50:KPQ50"/>
    <mergeCell ref="KPR50:KQC50"/>
    <mergeCell ref="KQD50:KQO50"/>
    <mergeCell ref="KQP50:KRA50"/>
    <mergeCell ref="KRB50:KRM50"/>
    <mergeCell ref="KMX50:KNI50"/>
    <mergeCell ref="KNJ50:KNU50"/>
    <mergeCell ref="KNV50:KOG50"/>
    <mergeCell ref="KOH50:KOS50"/>
    <mergeCell ref="KOT50:KPE50"/>
    <mergeCell ref="KKP50:KLA50"/>
    <mergeCell ref="KLB50:KLM50"/>
    <mergeCell ref="KLN50:KLY50"/>
    <mergeCell ref="KLZ50:KMK50"/>
    <mergeCell ref="KML50:KMW50"/>
    <mergeCell ref="KIH50:KIS50"/>
    <mergeCell ref="KIT50:KJE50"/>
    <mergeCell ref="KJF50:KJQ50"/>
    <mergeCell ref="KJR50:KKC50"/>
    <mergeCell ref="KKD50:KKO50"/>
    <mergeCell ref="KFZ50:KGK50"/>
    <mergeCell ref="KGL50:KGW50"/>
    <mergeCell ref="KGX50:KHI50"/>
    <mergeCell ref="KHJ50:KHU50"/>
    <mergeCell ref="KHV50:KIG50"/>
    <mergeCell ref="KDR50:KEC50"/>
    <mergeCell ref="KED50:KEO50"/>
    <mergeCell ref="KEP50:KFA50"/>
    <mergeCell ref="KFB50:KFM50"/>
    <mergeCell ref="KFN50:KFY50"/>
    <mergeCell ref="KBJ50:KBU50"/>
    <mergeCell ref="KBV50:KCG50"/>
    <mergeCell ref="KCH50:KCS50"/>
    <mergeCell ref="KCT50:KDE50"/>
    <mergeCell ref="KDF50:KDQ50"/>
    <mergeCell ref="JZB50:JZM50"/>
    <mergeCell ref="JZN50:JZY50"/>
    <mergeCell ref="JZZ50:KAK50"/>
    <mergeCell ref="KAL50:KAW50"/>
    <mergeCell ref="KAX50:KBI50"/>
    <mergeCell ref="JWT50:JXE50"/>
    <mergeCell ref="JXF50:JXQ50"/>
    <mergeCell ref="JXR50:JYC50"/>
    <mergeCell ref="JYD50:JYO50"/>
    <mergeCell ref="JYP50:JZA50"/>
    <mergeCell ref="JUL50:JUW50"/>
    <mergeCell ref="JUX50:JVI50"/>
    <mergeCell ref="JVJ50:JVU50"/>
    <mergeCell ref="JVV50:JWG50"/>
    <mergeCell ref="JWH50:JWS50"/>
    <mergeCell ref="JSD50:JSO50"/>
    <mergeCell ref="JSP50:JTA50"/>
    <mergeCell ref="JTB50:JTM50"/>
    <mergeCell ref="JTN50:JTY50"/>
    <mergeCell ref="JTZ50:JUK50"/>
    <mergeCell ref="JPV50:JQG50"/>
    <mergeCell ref="JQH50:JQS50"/>
    <mergeCell ref="JQT50:JRE50"/>
    <mergeCell ref="JRF50:JRQ50"/>
    <mergeCell ref="JRR50:JSC50"/>
    <mergeCell ref="JNN50:JNY50"/>
    <mergeCell ref="JNZ50:JOK50"/>
    <mergeCell ref="JOL50:JOW50"/>
    <mergeCell ref="JOX50:JPI50"/>
    <mergeCell ref="JPJ50:JPU50"/>
    <mergeCell ref="JLF50:JLQ50"/>
    <mergeCell ref="JLR50:JMC50"/>
    <mergeCell ref="JMD50:JMO50"/>
    <mergeCell ref="JMP50:JNA50"/>
    <mergeCell ref="JNB50:JNM50"/>
    <mergeCell ref="JIX50:JJI50"/>
    <mergeCell ref="JJJ50:JJU50"/>
    <mergeCell ref="JJV50:JKG50"/>
    <mergeCell ref="JKH50:JKS50"/>
    <mergeCell ref="JKT50:JLE50"/>
    <mergeCell ref="JGP50:JHA50"/>
    <mergeCell ref="JHB50:JHM50"/>
    <mergeCell ref="JHN50:JHY50"/>
    <mergeCell ref="JHZ50:JIK50"/>
    <mergeCell ref="JIL50:JIW50"/>
    <mergeCell ref="JEH50:JES50"/>
    <mergeCell ref="JET50:JFE50"/>
    <mergeCell ref="JFF50:JFQ50"/>
    <mergeCell ref="JFR50:JGC50"/>
    <mergeCell ref="JGD50:JGO50"/>
    <mergeCell ref="JBZ50:JCK50"/>
    <mergeCell ref="JCL50:JCW50"/>
    <mergeCell ref="JCX50:JDI50"/>
    <mergeCell ref="JDJ50:JDU50"/>
    <mergeCell ref="JDV50:JEG50"/>
    <mergeCell ref="IZR50:JAC50"/>
    <mergeCell ref="JAD50:JAO50"/>
    <mergeCell ref="JAP50:JBA50"/>
    <mergeCell ref="JBB50:JBM50"/>
    <mergeCell ref="JBN50:JBY50"/>
    <mergeCell ref="IXJ50:IXU50"/>
    <mergeCell ref="IXV50:IYG50"/>
    <mergeCell ref="IYH50:IYS50"/>
    <mergeCell ref="IYT50:IZE50"/>
    <mergeCell ref="IZF50:IZQ50"/>
    <mergeCell ref="IVB50:IVM50"/>
    <mergeCell ref="IVN50:IVY50"/>
    <mergeCell ref="IVZ50:IWK50"/>
    <mergeCell ref="IWL50:IWW50"/>
    <mergeCell ref="IWX50:IXI50"/>
    <mergeCell ref="IST50:ITE50"/>
    <mergeCell ref="ITF50:ITQ50"/>
    <mergeCell ref="ITR50:IUC50"/>
    <mergeCell ref="IUD50:IUO50"/>
    <mergeCell ref="IUP50:IVA50"/>
    <mergeCell ref="IQL50:IQW50"/>
    <mergeCell ref="IQX50:IRI50"/>
    <mergeCell ref="IRJ50:IRU50"/>
    <mergeCell ref="IRV50:ISG50"/>
    <mergeCell ref="ISH50:ISS50"/>
    <mergeCell ref="IOD50:IOO50"/>
    <mergeCell ref="IOP50:IPA50"/>
    <mergeCell ref="IPB50:IPM50"/>
    <mergeCell ref="IPN50:IPY50"/>
    <mergeCell ref="IPZ50:IQK50"/>
    <mergeCell ref="ILV50:IMG50"/>
    <mergeCell ref="IMH50:IMS50"/>
    <mergeCell ref="IMT50:INE50"/>
    <mergeCell ref="INF50:INQ50"/>
    <mergeCell ref="INR50:IOC50"/>
    <mergeCell ref="IJN50:IJY50"/>
    <mergeCell ref="IJZ50:IKK50"/>
    <mergeCell ref="IKL50:IKW50"/>
    <mergeCell ref="IKX50:ILI50"/>
    <mergeCell ref="ILJ50:ILU50"/>
    <mergeCell ref="IHF50:IHQ50"/>
    <mergeCell ref="IHR50:IIC50"/>
    <mergeCell ref="IID50:IIO50"/>
    <mergeCell ref="IIP50:IJA50"/>
    <mergeCell ref="IJB50:IJM50"/>
    <mergeCell ref="IEX50:IFI50"/>
    <mergeCell ref="IFJ50:IFU50"/>
    <mergeCell ref="IFV50:IGG50"/>
    <mergeCell ref="IGH50:IGS50"/>
    <mergeCell ref="IGT50:IHE50"/>
    <mergeCell ref="ICP50:IDA50"/>
    <mergeCell ref="IDB50:IDM50"/>
    <mergeCell ref="IDN50:IDY50"/>
    <mergeCell ref="IDZ50:IEK50"/>
    <mergeCell ref="IEL50:IEW50"/>
    <mergeCell ref="IAH50:IAS50"/>
    <mergeCell ref="IAT50:IBE50"/>
    <mergeCell ref="IBF50:IBQ50"/>
    <mergeCell ref="IBR50:ICC50"/>
    <mergeCell ref="ICD50:ICO50"/>
    <mergeCell ref="HXZ50:HYK50"/>
    <mergeCell ref="HYL50:HYW50"/>
    <mergeCell ref="HYX50:HZI50"/>
    <mergeCell ref="HZJ50:HZU50"/>
    <mergeCell ref="HZV50:IAG50"/>
    <mergeCell ref="HVR50:HWC50"/>
    <mergeCell ref="HWD50:HWO50"/>
    <mergeCell ref="HWP50:HXA50"/>
    <mergeCell ref="HXB50:HXM50"/>
    <mergeCell ref="HXN50:HXY50"/>
    <mergeCell ref="HTJ50:HTU50"/>
    <mergeCell ref="HTV50:HUG50"/>
    <mergeCell ref="HUH50:HUS50"/>
    <mergeCell ref="HUT50:HVE50"/>
    <mergeCell ref="HVF50:HVQ50"/>
    <mergeCell ref="HRB50:HRM50"/>
    <mergeCell ref="HRN50:HRY50"/>
    <mergeCell ref="HRZ50:HSK50"/>
    <mergeCell ref="HSL50:HSW50"/>
    <mergeCell ref="HSX50:HTI50"/>
    <mergeCell ref="HOT50:HPE50"/>
    <mergeCell ref="HPF50:HPQ50"/>
    <mergeCell ref="HPR50:HQC50"/>
    <mergeCell ref="HQD50:HQO50"/>
    <mergeCell ref="HQP50:HRA50"/>
    <mergeCell ref="HML50:HMW50"/>
    <mergeCell ref="HMX50:HNI50"/>
    <mergeCell ref="HNJ50:HNU50"/>
    <mergeCell ref="HNV50:HOG50"/>
    <mergeCell ref="HOH50:HOS50"/>
    <mergeCell ref="HKD50:HKO50"/>
    <mergeCell ref="HKP50:HLA50"/>
    <mergeCell ref="HLB50:HLM50"/>
    <mergeCell ref="HLN50:HLY50"/>
    <mergeCell ref="HLZ50:HMK50"/>
    <mergeCell ref="HHV50:HIG50"/>
    <mergeCell ref="HIH50:HIS50"/>
    <mergeCell ref="HIT50:HJE50"/>
    <mergeCell ref="HJF50:HJQ50"/>
    <mergeCell ref="HJR50:HKC50"/>
    <mergeCell ref="HFN50:HFY50"/>
    <mergeCell ref="HFZ50:HGK50"/>
    <mergeCell ref="HGL50:HGW50"/>
    <mergeCell ref="HGX50:HHI50"/>
    <mergeCell ref="HHJ50:HHU50"/>
    <mergeCell ref="HDF50:HDQ50"/>
    <mergeCell ref="HDR50:HEC50"/>
    <mergeCell ref="HED50:HEO50"/>
    <mergeCell ref="HEP50:HFA50"/>
    <mergeCell ref="HFB50:HFM50"/>
    <mergeCell ref="HAX50:HBI50"/>
    <mergeCell ref="HBJ50:HBU50"/>
    <mergeCell ref="HBV50:HCG50"/>
    <mergeCell ref="HCH50:HCS50"/>
    <mergeCell ref="HCT50:HDE50"/>
    <mergeCell ref="GYP50:GZA50"/>
    <mergeCell ref="GZB50:GZM50"/>
    <mergeCell ref="GZN50:GZY50"/>
    <mergeCell ref="GZZ50:HAK50"/>
    <mergeCell ref="HAL50:HAW50"/>
    <mergeCell ref="GWH50:GWS50"/>
    <mergeCell ref="GWT50:GXE50"/>
    <mergeCell ref="GXF50:GXQ50"/>
    <mergeCell ref="GXR50:GYC50"/>
    <mergeCell ref="GYD50:GYO50"/>
    <mergeCell ref="GTZ50:GUK50"/>
    <mergeCell ref="GUL50:GUW50"/>
    <mergeCell ref="GUX50:GVI50"/>
    <mergeCell ref="GVJ50:GVU50"/>
    <mergeCell ref="GVV50:GWG50"/>
    <mergeCell ref="GRR50:GSC50"/>
    <mergeCell ref="GSD50:GSO50"/>
    <mergeCell ref="GSP50:GTA50"/>
    <mergeCell ref="GTB50:GTM50"/>
    <mergeCell ref="GTN50:GTY50"/>
    <mergeCell ref="GPJ50:GPU50"/>
    <mergeCell ref="GPV50:GQG50"/>
    <mergeCell ref="GQH50:GQS50"/>
    <mergeCell ref="GQT50:GRE50"/>
    <mergeCell ref="GRF50:GRQ50"/>
    <mergeCell ref="GNB50:GNM50"/>
    <mergeCell ref="GNN50:GNY50"/>
    <mergeCell ref="GNZ50:GOK50"/>
    <mergeCell ref="GOL50:GOW50"/>
    <mergeCell ref="GOX50:GPI50"/>
    <mergeCell ref="GKT50:GLE50"/>
    <mergeCell ref="GLF50:GLQ50"/>
    <mergeCell ref="GLR50:GMC50"/>
    <mergeCell ref="GMD50:GMO50"/>
    <mergeCell ref="GMP50:GNA50"/>
    <mergeCell ref="GIL50:GIW50"/>
    <mergeCell ref="GIX50:GJI50"/>
    <mergeCell ref="GJJ50:GJU50"/>
    <mergeCell ref="GJV50:GKG50"/>
    <mergeCell ref="GKH50:GKS50"/>
    <mergeCell ref="GGD50:GGO50"/>
    <mergeCell ref="GGP50:GHA50"/>
    <mergeCell ref="GHB50:GHM50"/>
    <mergeCell ref="GHN50:GHY50"/>
    <mergeCell ref="GHZ50:GIK50"/>
    <mergeCell ref="GDV50:GEG50"/>
    <mergeCell ref="GEH50:GES50"/>
    <mergeCell ref="GET50:GFE50"/>
    <mergeCell ref="GFF50:GFQ50"/>
    <mergeCell ref="GFR50:GGC50"/>
    <mergeCell ref="GBN50:GBY50"/>
    <mergeCell ref="GBZ50:GCK50"/>
    <mergeCell ref="GCL50:GCW50"/>
    <mergeCell ref="GCX50:GDI50"/>
    <mergeCell ref="GDJ50:GDU50"/>
    <mergeCell ref="FZF50:FZQ50"/>
    <mergeCell ref="FZR50:GAC50"/>
    <mergeCell ref="GAD50:GAO50"/>
    <mergeCell ref="GAP50:GBA50"/>
    <mergeCell ref="GBB50:GBM50"/>
    <mergeCell ref="FWX50:FXI50"/>
    <mergeCell ref="FXJ50:FXU50"/>
    <mergeCell ref="FXV50:FYG50"/>
    <mergeCell ref="FYH50:FYS50"/>
    <mergeCell ref="FYT50:FZE50"/>
    <mergeCell ref="FUP50:FVA50"/>
    <mergeCell ref="FVB50:FVM50"/>
    <mergeCell ref="FVN50:FVY50"/>
    <mergeCell ref="FVZ50:FWK50"/>
    <mergeCell ref="FWL50:FWW50"/>
    <mergeCell ref="FSH50:FSS50"/>
    <mergeCell ref="FST50:FTE50"/>
    <mergeCell ref="FTF50:FTQ50"/>
    <mergeCell ref="FTR50:FUC50"/>
    <mergeCell ref="FUD50:FUO50"/>
    <mergeCell ref="FPZ50:FQK50"/>
    <mergeCell ref="FQL50:FQW50"/>
    <mergeCell ref="FQX50:FRI50"/>
    <mergeCell ref="FRJ50:FRU50"/>
    <mergeCell ref="FRV50:FSG50"/>
    <mergeCell ref="FNR50:FOC50"/>
    <mergeCell ref="FOD50:FOO50"/>
    <mergeCell ref="FOP50:FPA50"/>
    <mergeCell ref="FPB50:FPM50"/>
    <mergeCell ref="FPN50:FPY50"/>
    <mergeCell ref="FLJ50:FLU50"/>
    <mergeCell ref="FLV50:FMG50"/>
    <mergeCell ref="FMH50:FMS50"/>
    <mergeCell ref="FMT50:FNE50"/>
    <mergeCell ref="FNF50:FNQ50"/>
    <mergeCell ref="FJB50:FJM50"/>
    <mergeCell ref="FJN50:FJY50"/>
    <mergeCell ref="FJZ50:FKK50"/>
    <mergeCell ref="FKL50:FKW50"/>
    <mergeCell ref="FKX50:FLI50"/>
    <mergeCell ref="FGT50:FHE50"/>
    <mergeCell ref="FHF50:FHQ50"/>
    <mergeCell ref="FHR50:FIC50"/>
    <mergeCell ref="FID50:FIO50"/>
    <mergeCell ref="FIP50:FJA50"/>
    <mergeCell ref="FEL50:FEW50"/>
    <mergeCell ref="FEX50:FFI50"/>
    <mergeCell ref="FFJ50:FFU50"/>
    <mergeCell ref="FFV50:FGG50"/>
    <mergeCell ref="FGH50:FGS50"/>
    <mergeCell ref="FCD50:FCO50"/>
    <mergeCell ref="FCP50:FDA50"/>
    <mergeCell ref="FDB50:FDM50"/>
    <mergeCell ref="FDN50:FDY50"/>
    <mergeCell ref="FDZ50:FEK50"/>
    <mergeCell ref="EZV50:FAG50"/>
    <mergeCell ref="FAH50:FAS50"/>
    <mergeCell ref="FAT50:FBE50"/>
    <mergeCell ref="FBF50:FBQ50"/>
    <mergeCell ref="FBR50:FCC50"/>
    <mergeCell ref="EXN50:EXY50"/>
    <mergeCell ref="EXZ50:EYK50"/>
    <mergeCell ref="EYL50:EYW50"/>
    <mergeCell ref="EYX50:EZI50"/>
    <mergeCell ref="EZJ50:EZU50"/>
    <mergeCell ref="EVF50:EVQ50"/>
    <mergeCell ref="EVR50:EWC50"/>
    <mergeCell ref="EWD50:EWO50"/>
    <mergeCell ref="EWP50:EXA50"/>
    <mergeCell ref="EXB50:EXM50"/>
    <mergeCell ref="ESX50:ETI50"/>
    <mergeCell ref="ETJ50:ETU50"/>
    <mergeCell ref="ETV50:EUG50"/>
    <mergeCell ref="EUH50:EUS50"/>
    <mergeCell ref="EUT50:EVE50"/>
    <mergeCell ref="EQP50:ERA50"/>
    <mergeCell ref="ERB50:ERM50"/>
    <mergeCell ref="ERN50:ERY50"/>
    <mergeCell ref="ERZ50:ESK50"/>
    <mergeCell ref="ESL50:ESW50"/>
    <mergeCell ref="EOH50:EOS50"/>
    <mergeCell ref="EOT50:EPE50"/>
    <mergeCell ref="EPF50:EPQ50"/>
    <mergeCell ref="EPR50:EQC50"/>
    <mergeCell ref="EQD50:EQO50"/>
    <mergeCell ref="ELZ50:EMK50"/>
    <mergeCell ref="EML50:EMW50"/>
    <mergeCell ref="EMX50:ENI50"/>
    <mergeCell ref="ENJ50:ENU50"/>
    <mergeCell ref="ENV50:EOG50"/>
    <mergeCell ref="EJR50:EKC50"/>
    <mergeCell ref="EKD50:EKO50"/>
    <mergeCell ref="EKP50:ELA50"/>
    <mergeCell ref="ELB50:ELM50"/>
    <mergeCell ref="ELN50:ELY50"/>
    <mergeCell ref="EHJ50:EHU50"/>
    <mergeCell ref="EHV50:EIG50"/>
    <mergeCell ref="EIH50:EIS50"/>
    <mergeCell ref="EIT50:EJE50"/>
    <mergeCell ref="EJF50:EJQ50"/>
    <mergeCell ref="EFB50:EFM50"/>
    <mergeCell ref="EFN50:EFY50"/>
    <mergeCell ref="EFZ50:EGK50"/>
    <mergeCell ref="EGL50:EGW50"/>
    <mergeCell ref="EGX50:EHI50"/>
    <mergeCell ref="ECT50:EDE50"/>
    <mergeCell ref="EDF50:EDQ50"/>
    <mergeCell ref="EDR50:EEC50"/>
    <mergeCell ref="EED50:EEO50"/>
    <mergeCell ref="EEP50:EFA50"/>
    <mergeCell ref="EAL50:EAW50"/>
    <mergeCell ref="EAX50:EBI50"/>
    <mergeCell ref="EBJ50:EBU50"/>
    <mergeCell ref="EBV50:ECG50"/>
    <mergeCell ref="ECH50:ECS50"/>
    <mergeCell ref="DYD50:DYO50"/>
    <mergeCell ref="DYP50:DZA50"/>
    <mergeCell ref="DZB50:DZM50"/>
    <mergeCell ref="DZN50:DZY50"/>
    <mergeCell ref="DZZ50:EAK50"/>
    <mergeCell ref="DVV50:DWG50"/>
    <mergeCell ref="DWH50:DWS50"/>
    <mergeCell ref="DWT50:DXE50"/>
    <mergeCell ref="DXF50:DXQ50"/>
    <mergeCell ref="DXR50:DYC50"/>
    <mergeCell ref="DTN50:DTY50"/>
    <mergeCell ref="DTZ50:DUK50"/>
    <mergeCell ref="DUL50:DUW50"/>
    <mergeCell ref="DUX50:DVI50"/>
    <mergeCell ref="DVJ50:DVU50"/>
    <mergeCell ref="DRF50:DRQ50"/>
    <mergeCell ref="DRR50:DSC50"/>
    <mergeCell ref="DSD50:DSO50"/>
    <mergeCell ref="DSP50:DTA50"/>
    <mergeCell ref="DTB50:DTM50"/>
    <mergeCell ref="DOX50:DPI50"/>
    <mergeCell ref="DPJ50:DPU50"/>
    <mergeCell ref="DPV50:DQG50"/>
    <mergeCell ref="DQH50:DQS50"/>
    <mergeCell ref="DQT50:DRE50"/>
    <mergeCell ref="DMP50:DNA50"/>
    <mergeCell ref="DNB50:DNM50"/>
    <mergeCell ref="DNN50:DNY50"/>
    <mergeCell ref="DNZ50:DOK50"/>
    <mergeCell ref="DOL50:DOW50"/>
    <mergeCell ref="DKH50:DKS50"/>
    <mergeCell ref="DKT50:DLE50"/>
    <mergeCell ref="DLF50:DLQ50"/>
    <mergeCell ref="DLR50:DMC50"/>
    <mergeCell ref="DMD50:DMO50"/>
    <mergeCell ref="DHZ50:DIK50"/>
    <mergeCell ref="DIL50:DIW50"/>
    <mergeCell ref="DIX50:DJI50"/>
    <mergeCell ref="DJJ50:DJU50"/>
    <mergeCell ref="DJV50:DKG50"/>
    <mergeCell ref="DFR50:DGC50"/>
    <mergeCell ref="DGD50:DGO50"/>
    <mergeCell ref="DGP50:DHA50"/>
    <mergeCell ref="DHB50:DHM50"/>
    <mergeCell ref="DHN50:DHY50"/>
    <mergeCell ref="DDJ50:DDU50"/>
    <mergeCell ref="DDV50:DEG50"/>
    <mergeCell ref="DEH50:DES50"/>
    <mergeCell ref="DET50:DFE50"/>
    <mergeCell ref="DFF50:DFQ50"/>
    <mergeCell ref="DBB50:DBM50"/>
    <mergeCell ref="DBN50:DBY50"/>
    <mergeCell ref="DBZ50:DCK50"/>
    <mergeCell ref="DCL50:DCW50"/>
    <mergeCell ref="DCX50:DDI50"/>
    <mergeCell ref="CYT50:CZE50"/>
    <mergeCell ref="CZF50:CZQ50"/>
    <mergeCell ref="CZR50:DAC50"/>
    <mergeCell ref="DAD50:DAO50"/>
    <mergeCell ref="DAP50:DBA50"/>
    <mergeCell ref="CWL50:CWW50"/>
    <mergeCell ref="CWX50:CXI50"/>
    <mergeCell ref="CXJ50:CXU50"/>
    <mergeCell ref="CXV50:CYG50"/>
    <mergeCell ref="CYH50:CYS50"/>
    <mergeCell ref="CUD50:CUO50"/>
    <mergeCell ref="CUP50:CVA50"/>
    <mergeCell ref="CVB50:CVM50"/>
    <mergeCell ref="CVN50:CVY50"/>
    <mergeCell ref="CVZ50:CWK50"/>
    <mergeCell ref="CRV50:CSG50"/>
    <mergeCell ref="CSH50:CSS50"/>
    <mergeCell ref="CST50:CTE50"/>
    <mergeCell ref="CTF50:CTQ50"/>
    <mergeCell ref="CTR50:CUC50"/>
    <mergeCell ref="CPN50:CPY50"/>
    <mergeCell ref="CPZ50:CQK50"/>
    <mergeCell ref="CQL50:CQW50"/>
    <mergeCell ref="CQX50:CRI50"/>
    <mergeCell ref="CRJ50:CRU50"/>
    <mergeCell ref="CNF50:CNQ50"/>
    <mergeCell ref="CNR50:COC50"/>
    <mergeCell ref="COD50:COO50"/>
    <mergeCell ref="COP50:CPA50"/>
    <mergeCell ref="CPB50:CPM50"/>
    <mergeCell ref="CKX50:CLI50"/>
    <mergeCell ref="CLJ50:CLU50"/>
    <mergeCell ref="CLV50:CMG50"/>
    <mergeCell ref="CMH50:CMS50"/>
    <mergeCell ref="CMT50:CNE50"/>
    <mergeCell ref="CIP50:CJA50"/>
    <mergeCell ref="CJB50:CJM50"/>
    <mergeCell ref="CJN50:CJY50"/>
    <mergeCell ref="CJZ50:CKK50"/>
    <mergeCell ref="CKL50:CKW50"/>
    <mergeCell ref="CGH50:CGS50"/>
    <mergeCell ref="CGT50:CHE50"/>
    <mergeCell ref="CHF50:CHQ50"/>
    <mergeCell ref="CHR50:CIC50"/>
    <mergeCell ref="CID50:CIO50"/>
    <mergeCell ref="CDZ50:CEK50"/>
    <mergeCell ref="CEL50:CEW50"/>
    <mergeCell ref="CEX50:CFI50"/>
    <mergeCell ref="CFJ50:CFU50"/>
    <mergeCell ref="CFV50:CGG50"/>
    <mergeCell ref="CBR50:CCC50"/>
    <mergeCell ref="CCD50:CCO50"/>
    <mergeCell ref="CCP50:CDA50"/>
    <mergeCell ref="CDB50:CDM50"/>
    <mergeCell ref="CDN50:CDY50"/>
    <mergeCell ref="BZJ50:BZU50"/>
    <mergeCell ref="BZV50:CAG50"/>
    <mergeCell ref="CAH50:CAS50"/>
    <mergeCell ref="CAT50:CBE50"/>
    <mergeCell ref="CBF50:CBQ50"/>
    <mergeCell ref="BXB50:BXM50"/>
    <mergeCell ref="BXN50:BXY50"/>
    <mergeCell ref="BXZ50:BYK50"/>
    <mergeCell ref="BYL50:BYW50"/>
    <mergeCell ref="BYX50:BZI50"/>
    <mergeCell ref="BUT50:BVE50"/>
    <mergeCell ref="BVF50:BVQ50"/>
    <mergeCell ref="BVR50:BWC50"/>
    <mergeCell ref="BWD50:BWO50"/>
    <mergeCell ref="BWP50:BXA50"/>
    <mergeCell ref="BSL50:BSW50"/>
    <mergeCell ref="BSX50:BTI50"/>
    <mergeCell ref="BTJ50:BTU50"/>
    <mergeCell ref="BTV50:BUG50"/>
    <mergeCell ref="BUH50:BUS50"/>
    <mergeCell ref="BQD50:BQO50"/>
    <mergeCell ref="BQP50:BRA50"/>
    <mergeCell ref="BRB50:BRM50"/>
    <mergeCell ref="BRN50:BRY50"/>
    <mergeCell ref="BRZ50:BSK50"/>
    <mergeCell ref="BNV50:BOG50"/>
    <mergeCell ref="BOH50:BOS50"/>
    <mergeCell ref="BOT50:BPE50"/>
    <mergeCell ref="BPF50:BPQ50"/>
    <mergeCell ref="BPR50:BQC50"/>
    <mergeCell ref="BLN50:BLY50"/>
    <mergeCell ref="BLZ50:BMK50"/>
    <mergeCell ref="BML50:BMW50"/>
    <mergeCell ref="BMX50:BNI50"/>
    <mergeCell ref="BNJ50:BNU50"/>
    <mergeCell ref="BJF50:BJQ50"/>
    <mergeCell ref="BJR50:BKC50"/>
    <mergeCell ref="BKD50:BKO50"/>
    <mergeCell ref="BKP50:BLA50"/>
    <mergeCell ref="BLB50:BLM50"/>
    <mergeCell ref="BGX50:BHI50"/>
    <mergeCell ref="BHJ50:BHU50"/>
    <mergeCell ref="BHV50:BIG50"/>
    <mergeCell ref="BIH50:BIS50"/>
    <mergeCell ref="BIT50:BJE50"/>
    <mergeCell ref="BEP50:BFA50"/>
    <mergeCell ref="BFB50:BFM50"/>
    <mergeCell ref="BFN50:BFY50"/>
    <mergeCell ref="BFZ50:BGK50"/>
    <mergeCell ref="BGL50:BGW50"/>
    <mergeCell ref="BCH50:BCS50"/>
    <mergeCell ref="BCT50:BDE50"/>
    <mergeCell ref="BDF50:BDQ50"/>
    <mergeCell ref="BDR50:BEC50"/>
    <mergeCell ref="BED50:BEO50"/>
    <mergeCell ref="AZZ50:BAK50"/>
    <mergeCell ref="BAL50:BAW50"/>
    <mergeCell ref="BAX50:BBI50"/>
    <mergeCell ref="BBJ50:BBU50"/>
    <mergeCell ref="BBV50:BCG50"/>
    <mergeCell ref="AXR50:AYC50"/>
    <mergeCell ref="AYD50:AYO50"/>
    <mergeCell ref="AYP50:AZA50"/>
    <mergeCell ref="AZB50:AZM50"/>
    <mergeCell ref="AZN50:AZY50"/>
    <mergeCell ref="AVJ50:AVU50"/>
    <mergeCell ref="AVV50:AWG50"/>
    <mergeCell ref="AWH50:AWS50"/>
    <mergeCell ref="AWT50:AXE50"/>
    <mergeCell ref="AXF50:AXQ50"/>
    <mergeCell ref="ATB50:ATM50"/>
    <mergeCell ref="ATN50:ATY50"/>
    <mergeCell ref="ATZ50:AUK50"/>
    <mergeCell ref="AUL50:AUW50"/>
    <mergeCell ref="AUX50:AVI50"/>
    <mergeCell ref="AQT50:ARE50"/>
    <mergeCell ref="ARF50:ARQ50"/>
    <mergeCell ref="ARR50:ASC50"/>
    <mergeCell ref="ASD50:ASO50"/>
    <mergeCell ref="ASP50:ATA50"/>
    <mergeCell ref="AOL50:AOW50"/>
    <mergeCell ref="AOX50:API50"/>
    <mergeCell ref="APJ50:APU50"/>
    <mergeCell ref="APV50:AQG50"/>
    <mergeCell ref="AQH50:AQS50"/>
    <mergeCell ref="AMD50:AMO50"/>
    <mergeCell ref="AMP50:ANA50"/>
    <mergeCell ref="ANB50:ANM50"/>
    <mergeCell ref="ANN50:ANY50"/>
    <mergeCell ref="ANZ50:AOK50"/>
    <mergeCell ref="AJV50:AKG50"/>
    <mergeCell ref="AKH50:AKS50"/>
    <mergeCell ref="AKT50:ALE50"/>
    <mergeCell ref="ALF50:ALQ50"/>
    <mergeCell ref="ALR50:AMC50"/>
    <mergeCell ref="AHN50:AHY50"/>
    <mergeCell ref="AHZ50:AIK50"/>
    <mergeCell ref="AIL50:AIW50"/>
    <mergeCell ref="AIX50:AJI50"/>
    <mergeCell ref="AJJ50:AJU50"/>
    <mergeCell ref="AFF50:AFQ50"/>
    <mergeCell ref="AFR50:AGC50"/>
    <mergeCell ref="AGD50:AGO50"/>
    <mergeCell ref="AGP50:AHA50"/>
    <mergeCell ref="AHB50:AHM50"/>
    <mergeCell ref="ACX50:ADI50"/>
    <mergeCell ref="ADJ50:ADU50"/>
    <mergeCell ref="ADV50:AEG50"/>
    <mergeCell ref="AEH50:AES50"/>
    <mergeCell ref="AET50:AFE50"/>
    <mergeCell ref="AAP50:ABA50"/>
    <mergeCell ref="ABB50:ABM50"/>
    <mergeCell ref="ABN50:ABY50"/>
    <mergeCell ref="ABZ50:ACK50"/>
    <mergeCell ref="ACL50:ACW50"/>
    <mergeCell ref="YH50:YS50"/>
    <mergeCell ref="YT50:ZE50"/>
    <mergeCell ref="ZF50:ZQ50"/>
    <mergeCell ref="ZR50:AAC50"/>
    <mergeCell ref="AAD50:AAO50"/>
    <mergeCell ref="VZ50:WK50"/>
    <mergeCell ref="WL50:WW50"/>
    <mergeCell ref="WX50:XI50"/>
    <mergeCell ref="XJ50:XU50"/>
    <mergeCell ref="XV50:YG50"/>
    <mergeCell ref="TR50:UC50"/>
    <mergeCell ref="UD50:UO50"/>
    <mergeCell ref="UP50:VA50"/>
    <mergeCell ref="VB50:VM50"/>
    <mergeCell ref="VN50:VY50"/>
    <mergeCell ref="RJ50:RU50"/>
    <mergeCell ref="RV50:SG50"/>
    <mergeCell ref="SH50:SS50"/>
    <mergeCell ref="ST50:TE50"/>
    <mergeCell ref="TF50:TQ50"/>
    <mergeCell ref="PB50:PM50"/>
    <mergeCell ref="PN50:PY50"/>
    <mergeCell ref="PZ50:QK50"/>
    <mergeCell ref="QL50:QW50"/>
    <mergeCell ref="QX50:RI50"/>
    <mergeCell ref="MT50:NE50"/>
    <mergeCell ref="NF50:NQ50"/>
    <mergeCell ref="NR50:OC50"/>
    <mergeCell ref="OD50:OO50"/>
    <mergeCell ref="OP50:PA50"/>
    <mergeCell ref="KL50:KW50"/>
    <mergeCell ref="KX50:LI50"/>
    <mergeCell ref="LJ50:LU50"/>
    <mergeCell ref="LV50:MG50"/>
    <mergeCell ref="MH50:MS50"/>
    <mergeCell ref="L30:M30"/>
    <mergeCell ref="P5:P6"/>
    <mergeCell ref="P30:P31"/>
    <mergeCell ref="ID50:IO50"/>
    <mergeCell ref="IP50:JA50"/>
    <mergeCell ref="JB50:JM50"/>
    <mergeCell ref="JN50:JY50"/>
    <mergeCell ref="JZ50:KK50"/>
    <mergeCell ref="FV50:GG50"/>
    <mergeCell ref="GH50:GS50"/>
    <mergeCell ref="GT50:HE50"/>
    <mergeCell ref="HF50:HQ50"/>
    <mergeCell ref="HR50:IC50"/>
    <mergeCell ref="DN50:DY50"/>
    <mergeCell ref="DZ50:EK50"/>
    <mergeCell ref="EL50:EW50"/>
    <mergeCell ref="EX50:FI50"/>
    <mergeCell ref="FJ50:FU50"/>
    <mergeCell ref="BF50:BQ50"/>
    <mergeCell ref="BR50:CC50"/>
    <mergeCell ref="CD50:CO50"/>
    <mergeCell ref="CP50:DA50"/>
    <mergeCell ref="DB50:DM50"/>
    <mergeCell ref="A2:F2"/>
    <mergeCell ref="H2:M2"/>
    <mergeCell ref="O2:T2"/>
    <mergeCell ref="A50:F50"/>
    <mergeCell ref="A1:F1"/>
    <mergeCell ref="H1:M1"/>
    <mergeCell ref="O1:T1"/>
    <mergeCell ref="M50:U50"/>
    <mergeCell ref="V50:AG50"/>
    <mergeCell ref="AH50:AS50"/>
    <mergeCell ref="AT50:BE50"/>
    <mergeCell ref="A5:A6"/>
    <mergeCell ref="H5:H6"/>
    <mergeCell ref="O5:O6"/>
    <mergeCell ref="A30:A31"/>
    <mergeCell ref="H30:H31"/>
    <mergeCell ref="O30:O31"/>
    <mergeCell ref="B30:B31"/>
    <mergeCell ref="B5:B6"/>
    <mergeCell ref="C5:D5"/>
    <mergeCell ref="E5:F5"/>
    <mergeCell ref="C30:D30"/>
    <mergeCell ref="E30:F30"/>
    <mergeCell ref="I5:I6"/>
    <mergeCell ref="I30:I31"/>
    <mergeCell ref="Q5:R5"/>
    <mergeCell ref="S5:T5"/>
    <mergeCell ref="Q30:R30"/>
    <mergeCell ref="S30:T30"/>
    <mergeCell ref="J5:K5"/>
    <mergeCell ref="L5:M5"/>
    <mergeCell ref="J30:K30"/>
  </mergeCells>
  <hyperlinks>
    <hyperlink ref="A54" location="'Table of contents'!A1" display="return to table of contents"/>
  </hyperlinks>
  <pageMargins left="0.7" right="0.7" top="0.75" bottom="0.75" header="0.3" footer="0.3"/>
  <pageSetup paperSize="9" scale="53" orientation="portrait" verticalDpi="0" r:id="rId1"/>
  <colBreaks count="2" manualBreakCount="2">
    <brk id="7" max="54" man="1"/>
    <brk id="14" max="5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topLeftCell="A67" zoomScaleNormal="100" zoomScaleSheetLayoutView="100" workbookViewId="0">
      <selection activeCell="A89" sqref="A89"/>
    </sheetView>
  </sheetViews>
  <sheetFormatPr defaultRowHeight="15" x14ac:dyDescent="0.2"/>
  <cols>
    <col min="1" max="1" width="25.42578125" style="21" customWidth="1"/>
    <col min="2" max="2" width="11.140625" style="21" customWidth="1"/>
    <col min="3" max="3" width="16.85546875" style="21" customWidth="1"/>
    <col min="4" max="4" width="13.85546875" style="1" customWidth="1"/>
    <col min="5" max="5" width="16.140625" style="21" customWidth="1"/>
    <col min="6" max="6" width="13.85546875" style="1" customWidth="1"/>
    <col min="7" max="7" width="9.140625" style="21"/>
    <col min="8" max="8" width="25.42578125" style="21" customWidth="1"/>
    <col min="9" max="9" width="11.140625" style="21" customWidth="1"/>
    <col min="10" max="10" width="16.140625" style="21" customWidth="1"/>
    <col min="11" max="11" width="13.85546875" style="21" customWidth="1"/>
    <col min="12" max="12" width="16.140625" style="21" customWidth="1"/>
    <col min="13" max="13" width="13.85546875" style="21" customWidth="1"/>
    <col min="14" max="14" width="9.140625" style="21"/>
    <col min="15" max="15" width="25.42578125" style="21" customWidth="1"/>
    <col min="16" max="16" width="11.140625" style="21" customWidth="1"/>
    <col min="17" max="20" width="14.85546875" style="21" customWidth="1"/>
    <col min="21" max="21" width="9.140625" style="21"/>
    <col min="22" max="22" width="25.42578125" style="21" customWidth="1"/>
    <col min="23" max="23" width="13.28515625" style="21" customWidth="1"/>
    <col min="24" max="27" width="14.85546875" style="21" customWidth="1"/>
    <col min="28" max="16384" width="9.140625" style="21"/>
  </cols>
  <sheetData>
    <row r="1" spans="1:27" ht="34.5" customHeight="1" x14ac:dyDescent="0.2">
      <c r="A1" s="447" t="s">
        <v>295</v>
      </c>
      <c r="B1" s="447"/>
      <c r="C1" s="447"/>
      <c r="D1" s="447"/>
      <c r="E1" s="447"/>
      <c r="F1" s="447"/>
      <c r="G1" s="354"/>
      <c r="H1" s="448" t="s">
        <v>296</v>
      </c>
      <c r="I1" s="448"/>
      <c r="J1" s="448"/>
      <c r="K1" s="448"/>
      <c r="L1" s="448"/>
      <c r="M1" s="448"/>
      <c r="O1" s="448" t="s">
        <v>287</v>
      </c>
      <c r="P1" s="448"/>
      <c r="Q1" s="448"/>
      <c r="R1" s="448"/>
      <c r="S1" s="448"/>
      <c r="T1" s="448"/>
      <c r="V1" s="448" t="s">
        <v>289</v>
      </c>
      <c r="W1" s="448"/>
      <c r="X1" s="448"/>
      <c r="Y1" s="448"/>
      <c r="Z1" s="448"/>
      <c r="AA1" s="448"/>
    </row>
    <row r="2" spans="1:27" ht="30.75" customHeight="1" x14ac:dyDescent="0.2">
      <c r="A2" s="449" t="s">
        <v>294</v>
      </c>
      <c r="B2" s="449"/>
      <c r="C2" s="449"/>
      <c r="D2" s="449"/>
      <c r="E2" s="449"/>
      <c r="F2" s="449"/>
      <c r="G2" s="349"/>
      <c r="H2" s="449" t="s">
        <v>294</v>
      </c>
      <c r="I2" s="449"/>
      <c r="J2" s="449"/>
      <c r="K2" s="449"/>
      <c r="L2" s="449"/>
      <c r="M2" s="449"/>
      <c r="N2" s="349"/>
      <c r="O2" s="449" t="s">
        <v>294</v>
      </c>
      <c r="P2" s="449"/>
      <c r="Q2" s="449"/>
      <c r="R2" s="449"/>
      <c r="S2" s="449"/>
      <c r="T2" s="449"/>
      <c r="U2" s="349"/>
      <c r="V2" s="449" t="s">
        <v>294</v>
      </c>
      <c r="W2" s="449"/>
      <c r="X2" s="449"/>
      <c r="Y2" s="449"/>
      <c r="Z2" s="449"/>
      <c r="AA2" s="449"/>
    </row>
    <row r="3" spans="1:27" x14ac:dyDescent="0.2">
      <c r="K3" s="1"/>
      <c r="M3" s="1"/>
      <c r="R3" s="1"/>
      <c r="T3" s="1"/>
      <c r="Y3" s="1"/>
      <c r="AA3" s="1"/>
    </row>
    <row r="4" spans="1:27" ht="36.75" customHeight="1" x14ac:dyDescent="0.2">
      <c r="A4" s="30"/>
      <c r="B4" s="424" t="s">
        <v>186</v>
      </c>
      <c r="C4" s="428" t="s">
        <v>211</v>
      </c>
      <c r="D4" s="428"/>
      <c r="E4" s="428" t="s">
        <v>212</v>
      </c>
      <c r="F4" s="428"/>
      <c r="H4" s="30"/>
      <c r="I4" s="424" t="s">
        <v>186</v>
      </c>
      <c r="J4" s="428" t="s">
        <v>211</v>
      </c>
      <c r="K4" s="428"/>
      <c r="L4" s="428" t="s">
        <v>212</v>
      </c>
      <c r="M4" s="428"/>
      <c r="O4" s="30"/>
      <c r="P4" s="424" t="s">
        <v>186</v>
      </c>
      <c r="Q4" s="428" t="s">
        <v>211</v>
      </c>
      <c r="R4" s="428"/>
      <c r="S4" s="428" t="s">
        <v>212</v>
      </c>
      <c r="T4" s="428"/>
      <c r="V4" s="30"/>
      <c r="W4" s="424" t="s">
        <v>186</v>
      </c>
      <c r="X4" s="428" t="s">
        <v>211</v>
      </c>
      <c r="Y4" s="428"/>
      <c r="Z4" s="428" t="s">
        <v>212</v>
      </c>
      <c r="AA4" s="428"/>
    </row>
    <row r="5" spans="1:27" ht="36" customHeight="1" x14ac:dyDescent="0.2">
      <c r="A5" s="29"/>
      <c r="B5" s="425"/>
      <c r="C5" s="42" t="s">
        <v>213</v>
      </c>
      <c r="D5" s="44" t="s">
        <v>214</v>
      </c>
      <c r="E5" s="42" t="s">
        <v>213</v>
      </c>
      <c r="F5" s="44" t="s">
        <v>215</v>
      </c>
      <c r="H5" s="29"/>
      <c r="I5" s="425"/>
      <c r="J5" s="42" t="s">
        <v>213</v>
      </c>
      <c r="K5" s="44" t="s">
        <v>214</v>
      </c>
      <c r="L5" s="42" t="s">
        <v>213</v>
      </c>
      <c r="M5" s="44" t="s">
        <v>215</v>
      </c>
      <c r="O5" s="29"/>
      <c r="P5" s="425"/>
      <c r="Q5" s="42" t="s">
        <v>213</v>
      </c>
      <c r="R5" s="44" t="s">
        <v>214</v>
      </c>
      <c r="S5" s="42" t="s">
        <v>213</v>
      </c>
      <c r="T5" s="44" t="s">
        <v>215</v>
      </c>
      <c r="V5" s="29"/>
      <c r="W5" s="425"/>
      <c r="X5" s="42" t="s">
        <v>213</v>
      </c>
      <c r="Y5" s="44" t="s">
        <v>214</v>
      </c>
      <c r="Z5" s="42" t="s">
        <v>213</v>
      </c>
      <c r="AA5" s="44" t="s">
        <v>215</v>
      </c>
    </row>
    <row r="6" spans="1:27" ht="13.5" customHeight="1" x14ac:dyDescent="0.2">
      <c r="A6" s="34"/>
      <c r="B6" s="255"/>
      <c r="C6" s="165"/>
      <c r="D6" s="83"/>
      <c r="E6" s="86"/>
      <c r="F6" s="83"/>
      <c r="H6" s="34"/>
      <c r="I6" s="255"/>
      <c r="J6" s="165"/>
      <c r="K6" s="83"/>
      <c r="L6" s="86"/>
      <c r="M6" s="83"/>
      <c r="O6" s="34"/>
      <c r="P6" s="255"/>
      <c r="Q6" s="165"/>
      <c r="R6" s="83"/>
      <c r="S6" s="86"/>
      <c r="T6" s="83"/>
      <c r="V6" s="34"/>
      <c r="W6" s="255"/>
      <c r="X6" s="165"/>
      <c r="Y6" s="83"/>
      <c r="Z6" s="86"/>
      <c r="AA6" s="83"/>
    </row>
    <row r="7" spans="1:27" ht="16.5" customHeight="1" x14ac:dyDescent="0.2">
      <c r="A7" s="223" t="s">
        <v>156</v>
      </c>
      <c r="B7" s="220">
        <v>157</v>
      </c>
      <c r="C7" s="262">
        <v>28</v>
      </c>
      <c r="D7" s="83">
        <f>C7/B7</f>
        <v>0.17834394904458598</v>
      </c>
      <c r="E7" s="220">
        <v>147</v>
      </c>
      <c r="F7" s="83">
        <f>E7/B7</f>
        <v>0.93630573248407645</v>
      </c>
      <c r="H7" s="223" t="s">
        <v>156</v>
      </c>
      <c r="I7" s="220">
        <v>68</v>
      </c>
      <c r="J7" s="262">
        <v>13</v>
      </c>
      <c r="K7" s="83">
        <v>0.17834394904458598</v>
      </c>
      <c r="L7" s="220">
        <v>63</v>
      </c>
      <c r="M7" s="83">
        <v>0.93630573248407645</v>
      </c>
      <c r="O7" s="223" t="s">
        <v>156</v>
      </c>
      <c r="P7" s="220">
        <v>49</v>
      </c>
      <c r="Q7" s="262">
        <v>7</v>
      </c>
      <c r="R7" s="83">
        <v>0.17834394904458598</v>
      </c>
      <c r="S7" s="220">
        <v>46</v>
      </c>
      <c r="T7" s="83">
        <v>0.93630573248407645</v>
      </c>
      <c r="V7" s="223" t="s">
        <v>156</v>
      </c>
      <c r="W7" s="220">
        <v>40</v>
      </c>
      <c r="X7" s="262">
        <v>8</v>
      </c>
      <c r="Y7" s="83">
        <v>0.17834394904458598</v>
      </c>
      <c r="Z7" s="220">
        <v>38</v>
      </c>
      <c r="AA7" s="83">
        <v>0.93630573248407645</v>
      </c>
    </row>
    <row r="8" spans="1:27" ht="16.5" customHeight="1" x14ac:dyDescent="0.2">
      <c r="A8" s="223" t="s">
        <v>157</v>
      </c>
      <c r="B8" s="220">
        <v>217</v>
      </c>
      <c r="C8" s="262">
        <v>33</v>
      </c>
      <c r="D8" s="83">
        <f t="shared" ref="D8:D38" si="0">C8/B8</f>
        <v>0.15207373271889402</v>
      </c>
      <c r="E8" s="220">
        <v>208</v>
      </c>
      <c r="F8" s="83">
        <f t="shared" ref="F8:F38" si="1">E8/B8</f>
        <v>0.95852534562211977</v>
      </c>
      <c r="H8" s="223" t="s">
        <v>157</v>
      </c>
      <c r="I8" s="220">
        <v>101</v>
      </c>
      <c r="J8" s="262">
        <v>8</v>
      </c>
      <c r="K8" s="83">
        <v>0.15207373271889402</v>
      </c>
      <c r="L8" s="220">
        <v>100</v>
      </c>
      <c r="M8" s="83">
        <v>0.95852534562211977</v>
      </c>
      <c r="O8" s="223" t="s">
        <v>157</v>
      </c>
      <c r="P8" s="220">
        <v>57</v>
      </c>
      <c r="Q8" s="262">
        <v>15</v>
      </c>
      <c r="R8" s="83">
        <v>0.15207373271889402</v>
      </c>
      <c r="S8" s="220">
        <v>52</v>
      </c>
      <c r="T8" s="83">
        <v>0.95852534562211977</v>
      </c>
      <c r="V8" s="223" t="s">
        <v>157</v>
      </c>
      <c r="W8" s="220">
        <v>59</v>
      </c>
      <c r="X8" s="262">
        <v>10</v>
      </c>
      <c r="Y8" s="83">
        <v>0.15207373271889402</v>
      </c>
      <c r="Z8" s="220">
        <v>56</v>
      </c>
      <c r="AA8" s="83">
        <v>0.95852534562211977</v>
      </c>
    </row>
    <row r="9" spans="1:27" ht="16.5" customHeight="1" x14ac:dyDescent="0.2">
      <c r="A9" s="223" t="s">
        <v>158</v>
      </c>
      <c r="B9" s="220">
        <v>105</v>
      </c>
      <c r="C9" s="262">
        <v>13</v>
      </c>
      <c r="D9" s="83">
        <f t="shared" si="0"/>
        <v>0.12380952380952381</v>
      </c>
      <c r="E9" s="220">
        <v>101</v>
      </c>
      <c r="F9" s="83">
        <f t="shared" si="1"/>
        <v>0.96190476190476193</v>
      </c>
      <c r="H9" s="223" t="s">
        <v>158</v>
      </c>
      <c r="I9" s="220">
        <v>49</v>
      </c>
      <c r="J9" s="262">
        <v>3</v>
      </c>
      <c r="K9" s="83">
        <v>0.12380952380952381</v>
      </c>
      <c r="L9" s="220">
        <v>48</v>
      </c>
      <c r="M9" s="83">
        <v>0.96190476190476193</v>
      </c>
      <c r="O9" s="223" t="s">
        <v>158</v>
      </c>
      <c r="P9" s="220">
        <v>23</v>
      </c>
      <c r="Q9" s="262">
        <v>5</v>
      </c>
      <c r="R9" s="83">
        <v>0.12380952380952381</v>
      </c>
      <c r="S9" s="220">
        <v>21</v>
      </c>
      <c r="T9" s="83">
        <v>0.96190476190476193</v>
      </c>
      <c r="V9" s="223" t="s">
        <v>158</v>
      </c>
      <c r="W9" s="220">
        <v>33</v>
      </c>
      <c r="X9" s="262">
        <v>5</v>
      </c>
      <c r="Y9" s="83">
        <v>0.12380952380952381</v>
      </c>
      <c r="Z9" s="220">
        <v>32</v>
      </c>
      <c r="AA9" s="83">
        <v>0.96190476190476193</v>
      </c>
    </row>
    <row r="10" spans="1:27" ht="16.5" customHeight="1" x14ac:dyDescent="0.2">
      <c r="A10" s="223" t="s">
        <v>159</v>
      </c>
      <c r="B10" s="220">
        <v>82</v>
      </c>
      <c r="C10" s="262">
        <v>6</v>
      </c>
      <c r="D10" s="83">
        <f t="shared" si="0"/>
        <v>7.3170731707317069E-2</v>
      </c>
      <c r="E10" s="220">
        <v>80</v>
      </c>
      <c r="F10" s="83">
        <f t="shared" si="1"/>
        <v>0.97560975609756095</v>
      </c>
      <c r="H10" s="223" t="s">
        <v>159</v>
      </c>
      <c r="I10" s="220">
        <v>48</v>
      </c>
      <c r="J10" s="262">
        <v>2</v>
      </c>
      <c r="K10" s="83">
        <v>7.3170731707317069E-2</v>
      </c>
      <c r="L10" s="220">
        <v>48</v>
      </c>
      <c r="M10" s="83">
        <v>0.97560975609756095</v>
      </c>
      <c r="O10" s="223" t="s">
        <v>159</v>
      </c>
      <c r="P10" s="220">
        <v>15</v>
      </c>
      <c r="Q10" s="262">
        <v>3</v>
      </c>
      <c r="R10" s="83">
        <v>7.3170731707317069E-2</v>
      </c>
      <c r="S10" s="220">
        <v>13</v>
      </c>
      <c r="T10" s="83">
        <v>0.97560975609756095</v>
      </c>
      <c r="V10" s="223" t="s">
        <v>159</v>
      </c>
      <c r="W10" s="220">
        <v>19</v>
      </c>
      <c r="X10" s="262">
        <v>1</v>
      </c>
      <c r="Y10" s="83">
        <v>7.3170731707317069E-2</v>
      </c>
      <c r="Z10" s="220">
        <v>19</v>
      </c>
      <c r="AA10" s="83">
        <v>0.97560975609756095</v>
      </c>
    </row>
    <row r="11" spans="1:27" ht="16.5" customHeight="1" x14ac:dyDescent="0.2">
      <c r="A11" s="223" t="s">
        <v>11</v>
      </c>
      <c r="B11" s="220">
        <v>30</v>
      </c>
      <c r="C11" s="262">
        <v>0</v>
      </c>
      <c r="D11" s="83">
        <f t="shared" si="0"/>
        <v>0</v>
      </c>
      <c r="E11" s="220">
        <v>30</v>
      </c>
      <c r="F11" s="83">
        <f t="shared" si="1"/>
        <v>1</v>
      </c>
      <c r="H11" s="223" t="s">
        <v>11</v>
      </c>
      <c r="I11" s="220">
        <v>19</v>
      </c>
      <c r="J11" s="262">
        <v>0</v>
      </c>
      <c r="K11" s="83">
        <v>0</v>
      </c>
      <c r="L11" s="220">
        <v>19</v>
      </c>
      <c r="M11" s="83">
        <v>1</v>
      </c>
      <c r="O11" s="223" t="s">
        <v>11</v>
      </c>
      <c r="P11" s="220">
        <v>6</v>
      </c>
      <c r="Q11" s="262">
        <v>0</v>
      </c>
      <c r="R11" s="83">
        <v>0</v>
      </c>
      <c r="S11" s="220">
        <v>6</v>
      </c>
      <c r="T11" s="83">
        <v>1</v>
      </c>
      <c r="V11" s="223" t="s">
        <v>11</v>
      </c>
      <c r="W11" s="220">
        <v>5</v>
      </c>
      <c r="X11" s="262">
        <v>0</v>
      </c>
      <c r="Y11" s="83">
        <v>0</v>
      </c>
      <c r="Z11" s="220">
        <v>5</v>
      </c>
      <c r="AA11" s="83">
        <v>1</v>
      </c>
    </row>
    <row r="12" spans="1:27" ht="16.5" customHeight="1" x14ac:dyDescent="0.2">
      <c r="A12" s="223" t="s">
        <v>160</v>
      </c>
      <c r="B12" s="220">
        <v>95</v>
      </c>
      <c r="C12" s="262">
        <v>7</v>
      </c>
      <c r="D12" s="83">
        <f t="shared" si="0"/>
        <v>7.3684210526315783E-2</v>
      </c>
      <c r="E12" s="220">
        <v>95</v>
      </c>
      <c r="F12" s="83">
        <f t="shared" si="1"/>
        <v>1</v>
      </c>
      <c r="H12" s="223" t="s">
        <v>160</v>
      </c>
      <c r="I12" s="220">
        <v>45</v>
      </c>
      <c r="J12" s="262">
        <v>3</v>
      </c>
      <c r="K12" s="83">
        <v>7.3684210526315783E-2</v>
      </c>
      <c r="L12" s="220">
        <v>45</v>
      </c>
      <c r="M12" s="83">
        <v>1</v>
      </c>
      <c r="O12" s="223" t="s">
        <v>160</v>
      </c>
      <c r="P12" s="220">
        <v>26</v>
      </c>
      <c r="Q12" s="262">
        <v>2</v>
      </c>
      <c r="R12" s="83">
        <v>7.3684210526315783E-2</v>
      </c>
      <c r="S12" s="220">
        <v>26</v>
      </c>
      <c r="T12" s="83">
        <v>1</v>
      </c>
      <c r="V12" s="223" t="s">
        <v>160</v>
      </c>
      <c r="W12" s="220">
        <v>24</v>
      </c>
      <c r="X12" s="262">
        <v>2</v>
      </c>
      <c r="Y12" s="83">
        <v>7.3684210526315783E-2</v>
      </c>
      <c r="Z12" s="220">
        <v>24</v>
      </c>
      <c r="AA12" s="83">
        <v>1</v>
      </c>
    </row>
    <row r="13" spans="1:27" ht="16.5" customHeight="1" x14ac:dyDescent="0.2">
      <c r="A13" s="223" t="s">
        <v>161</v>
      </c>
      <c r="B13" s="220">
        <v>81</v>
      </c>
      <c r="C13" s="262">
        <v>16</v>
      </c>
      <c r="D13" s="83">
        <f t="shared" si="0"/>
        <v>0.19753086419753085</v>
      </c>
      <c r="E13" s="220">
        <v>74</v>
      </c>
      <c r="F13" s="83">
        <f t="shared" si="1"/>
        <v>0.9135802469135802</v>
      </c>
      <c r="H13" s="223" t="s">
        <v>161</v>
      </c>
      <c r="I13" s="220">
        <v>29</v>
      </c>
      <c r="J13" s="262">
        <v>1</v>
      </c>
      <c r="K13" s="83">
        <v>0.19753086419753085</v>
      </c>
      <c r="L13" s="220">
        <v>29</v>
      </c>
      <c r="M13" s="83">
        <v>0.9135802469135802</v>
      </c>
      <c r="O13" s="223" t="s">
        <v>161</v>
      </c>
      <c r="P13" s="220">
        <v>29</v>
      </c>
      <c r="Q13" s="262">
        <v>7</v>
      </c>
      <c r="R13" s="83">
        <v>0.19753086419753085</v>
      </c>
      <c r="S13" s="220">
        <v>26</v>
      </c>
      <c r="T13" s="83">
        <v>0.9135802469135802</v>
      </c>
      <c r="V13" s="223" t="s">
        <v>161</v>
      </c>
      <c r="W13" s="220">
        <v>23</v>
      </c>
      <c r="X13" s="262">
        <v>8</v>
      </c>
      <c r="Y13" s="83">
        <v>0.19753086419753085</v>
      </c>
      <c r="Z13" s="220">
        <v>19</v>
      </c>
      <c r="AA13" s="83">
        <v>0.9135802469135802</v>
      </c>
    </row>
    <row r="14" spans="1:27" ht="16.5" customHeight="1" x14ac:dyDescent="0.2">
      <c r="A14" s="223" t="s">
        <v>162</v>
      </c>
      <c r="B14" s="220">
        <v>63</v>
      </c>
      <c r="C14" s="262">
        <v>7</v>
      </c>
      <c r="D14" s="83">
        <f t="shared" si="0"/>
        <v>0.1111111111111111</v>
      </c>
      <c r="E14" s="220">
        <v>62</v>
      </c>
      <c r="F14" s="83">
        <f t="shared" si="1"/>
        <v>0.98412698412698407</v>
      </c>
      <c r="H14" s="223" t="s">
        <v>162</v>
      </c>
      <c r="I14" s="220">
        <v>33</v>
      </c>
      <c r="J14" s="262">
        <v>1</v>
      </c>
      <c r="K14" s="83">
        <v>0.1111111111111111</v>
      </c>
      <c r="L14" s="220">
        <v>33</v>
      </c>
      <c r="M14" s="83">
        <v>0.98412698412698407</v>
      </c>
      <c r="O14" s="223" t="s">
        <v>162</v>
      </c>
      <c r="P14" s="220">
        <v>9</v>
      </c>
      <c r="Q14" s="262">
        <v>1</v>
      </c>
      <c r="R14" s="83">
        <v>0.1111111111111111</v>
      </c>
      <c r="S14" s="220">
        <v>9</v>
      </c>
      <c r="T14" s="83">
        <v>0.98412698412698407</v>
      </c>
      <c r="V14" s="223" t="s">
        <v>162</v>
      </c>
      <c r="W14" s="220">
        <v>21</v>
      </c>
      <c r="X14" s="262">
        <v>5</v>
      </c>
      <c r="Y14" s="83">
        <v>0.1111111111111111</v>
      </c>
      <c r="Z14" s="220">
        <v>20</v>
      </c>
      <c r="AA14" s="83">
        <v>0.98412698412698407</v>
      </c>
    </row>
    <row r="15" spans="1:27" ht="16.5" customHeight="1" x14ac:dyDescent="0.2">
      <c r="A15" s="223" t="s">
        <v>15</v>
      </c>
      <c r="B15" s="220">
        <v>70</v>
      </c>
      <c r="C15" s="262">
        <v>5</v>
      </c>
      <c r="D15" s="83">
        <f t="shared" si="0"/>
        <v>7.1428571428571425E-2</v>
      </c>
      <c r="E15" s="220">
        <v>68</v>
      </c>
      <c r="F15" s="83">
        <f t="shared" si="1"/>
        <v>0.97142857142857142</v>
      </c>
      <c r="H15" s="223" t="s">
        <v>15</v>
      </c>
      <c r="I15" s="220">
        <v>22</v>
      </c>
      <c r="J15" s="262">
        <v>0</v>
      </c>
      <c r="K15" s="83">
        <v>7.1428571428571425E-2</v>
      </c>
      <c r="L15" s="220">
        <v>22</v>
      </c>
      <c r="M15" s="83">
        <v>0.97142857142857142</v>
      </c>
      <c r="O15" s="223" t="s">
        <v>15</v>
      </c>
      <c r="P15" s="220">
        <v>27</v>
      </c>
      <c r="Q15" s="262">
        <v>3</v>
      </c>
      <c r="R15" s="83">
        <v>7.1428571428571425E-2</v>
      </c>
      <c r="S15" s="220">
        <v>26</v>
      </c>
      <c r="T15" s="83">
        <v>0.97142857142857142</v>
      </c>
      <c r="V15" s="223" t="s">
        <v>15</v>
      </c>
      <c r="W15" s="220">
        <v>21</v>
      </c>
      <c r="X15" s="262">
        <v>2</v>
      </c>
      <c r="Y15" s="83">
        <v>7.1428571428571425E-2</v>
      </c>
      <c r="Z15" s="220">
        <v>20</v>
      </c>
      <c r="AA15" s="83">
        <v>0.97142857142857142</v>
      </c>
    </row>
    <row r="16" spans="1:27" ht="16.5" customHeight="1" x14ac:dyDescent="0.2">
      <c r="A16" s="223" t="s">
        <v>14</v>
      </c>
      <c r="B16" s="220">
        <v>82</v>
      </c>
      <c r="C16" s="262">
        <v>8</v>
      </c>
      <c r="D16" s="83">
        <f t="shared" si="0"/>
        <v>9.7560975609756101E-2</v>
      </c>
      <c r="E16" s="220">
        <v>80</v>
      </c>
      <c r="F16" s="83">
        <f t="shared" si="1"/>
        <v>0.97560975609756095</v>
      </c>
      <c r="H16" s="223" t="s">
        <v>14</v>
      </c>
      <c r="I16" s="220">
        <v>33</v>
      </c>
      <c r="J16" s="262">
        <v>2</v>
      </c>
      <c r="K16" s="83">
        <v>9.7560975609756101E-2</v>
      </c>
      <c r="L16" s="220">
        <v>33</v>
      </c>
      <c r="M16" s="83">
        <v>0.97560975609756095</v>
      </c>
      <c r="O16" s="223" t="s">
        <v>14</v>
      </c>
      <c r="P16" s="220">
        <v>17</v>
      </c>
      <c r="Q16" s="262">
        <v>3</v>
      </c>
      <c r="R16" s="83">
        <v>9.7560975609756101E-2</v>
      </c>
      <c r="S16" s="220">
        <v>16</v>
      </c>
      <c r="T16" s="83">
        <v>0.97560975609756095</v>
      </c>
      <c r="V16" s="223" t="s">
        <v>14</v>
      </c>
      <c r="W16" s="220">
        <v>32</v>
      </c>
      <c r="X16" s="262">
        <v>3</v>
      </c>
      <c r="Y16" s="83">
        <v>9.7560975609756101E-2</v>
      </c>
      <c r="Z16" s="220">
        <v>31</v>
      </c>
      <c r="AA16" s="83">
        <v>0.97560975609756095</v>
      </c>
    </row>
    <row r="17" spans="1:27" ht="16.5" customHeight="1" x14ac:dyDescent="0.2">
      <c r="A17" s="223" t="s">
        <v>163</v>
      </c>
      <c r="B17" s="220">
        <v>45</v>
      </c>
      <c r="C17" s="262">
        <v>4</v>
      </c>
      <c r="D17" s="83">
        <f t="shared" si="0"/>
        <v>8.8888888888888892E-2</v>
      </c>
      <c r="E17" s="220">
        <v>45</v>
      </c>
      <c r="F17" s="83">
        <f t="shared" si="1"/>
        <v>1</v>
      </c>
      <c r="H17" s="223" t="s">
        <v>163</v>
      </c>
      <c r="I17" s="220">
        <v>18</v>
      </c>
      <c r="J17" s="262">
        <v>0</v>
      </c>
      <c r="K17" s="83">
        <v>8.8888888888888892E-2</v>
      </c>
      <c r="L17" s="220">
        <v>18</v>
      </c>
      <c r="M17" s="83">
        <v>1</v>
      </c>
      <c r="O17" s="223" t="s">
        <v>163</v>
      </c>
      <c r="P17" s="220">
        <v>20</v>
      </c>
      <c r="Q17" s="262">
        <v>3</v>
      </c>
      <c r="R17" s="83">
        <v>8.8888888888888892E-2</v>
      </c>
      <c r="S17" s="220">
        <v>20</v>
      </c>
      <c r="T17" s="83">
        <v>1</v>
      </c>
      <c r="V17" s="223" t="s">
        <v>163</v>
      </c>
      <c r="W17" s="220">
        <v>7</v>
      </c>
      <c r="X17" s="262">
        <v>1</v>
      </c>
      <c r="Y17" s="83">
        <v>8.8888888888888892E-2</v>
      </c>
      <c r="Z17" s="220">
        <v>7</v>
      </c>
      <c r="AA17" s="83">
        <v>1</v>
      </c>
    </row>
    <row r="18" spans="1:27" ht="16.5" customHeight="1" x14ac:dyDescent="0.2">
      <c r="A18" s="223" t="s">
        <v>164</v>
      </c>
      <c r="B18" s="220">
        <v>354</v>
      </c>
      <c r="C18" s="262">
        <v>36</v>
      </c>
      <c r="D18" s="83">
        <f t="shared" si="0"/>
        <v>0.10169491525423729</v>
      </c>
      <c r="E18" s="220">
        <v>347</v>
      </c>
      <c r="F18" s="83">
        <f t="shared" si="1"/>
        <v>0.98022598870056499</v>
      </c>
      <c r="H18" s="223" t="s">
        <v>164</v>
      </c>
      <c r="I18" s="220">
        <v>102</v>
      </c>
      <c r="J18" s="262">
        <v>4</v>
      </c>
      <c r="K18" s="83">
        <v>0.10169491525423729</v>
      </c>
      <c r="L18" s="220">
        <v>100</v>
      </c>
      <c r="M18" s="83">
        <v>0.98022598870056499</v>
      </c>
      <c r="O18" s="223" t="s">
        <v>164</v>
      </c>
      <c r="P18" s="220">
        <v>143</v>
      </c>
      <c r="Q18" s="262">
        <v>17</v>
      </c>
      <c r="R18" s="83">
        <v>0.10169491525423729</v>
      </c>
      <c r="S18" s="220">
        <v>140</v>
      </c>
      <c r="T18" s="83">
        <v>0.98022598870056499</v>
      </c>
      <c r="V18" s="223" t="s">
        <v>164</v>
      </c>
      <c r="W18" s="220">
        <v>109</v>
      </c>
      <c r="X18" s="262">
        <v>15</v>
      </c>
      <c r="Y18" s="83">
        <v>0.10169491525423729</v>
      </c>
      <c r="Z18" s="220">
        <v>107</v>
      </c>
      <c r="AA18" s="83">
        <v>0.98022598870056499</v>
      </c>
    </row>
    <row r="19" spans="1:27" x14ac:dyDescent="0.2">
      <c r="A19" s="223" t="s">
        <v>165</v>
      </c>
      <c r="B19" s="220">
        <v>28</v>
      </c>
      <c r="C19" s="262">
        <v>4</v>
      </c>
      <c r="D19" s="83">
        <f t="shared" si="0"/>
        <v>0.14285714285714285</v>
      </c>
      <c r="E19" s="220">
        <v>28</v>
      </c>
      <c r="F19" s="83">
        <f t="shared" si="1"/>
        <v>1</v>
      </c>
      <c r="H19" s="223" t="s">
        <v>165</v>
      </c>
      <c r="I19" s="220">
        <v>21</v>
      </c>
      <c r="J19" s="262">
        <v>4</v>
      </c>
      <c r="K19" s="83">
        <v>0.14285714285714285</v>
      </c>
      <c r="L19" s="220">
        <v>21</v>
      </c>
      <c r="M19" s="83">
        <v>1</v>
      </c>
      <c r="O19" s="223" t="s">
        <v>165</v>
      </c>
      <c r="P19" s="220">
        <v>1</v>
      </c>
      <c r="Q19" s="262">
        <v>0</v>
      </c>
      <c r="R19" s="83">
        <v>0.14285714285714285</v>
      </c>
      <c r="S19" s="220">
        <v>1</v>
      </c>
      <c r="T19" s="83">
        <v>1</v>
      </c>
      <c r="V19" s="223" t="s">
        <v>165</v>
      </c>
      <c r="W19" s="220">
        <v>6</v>
      </c>
      <c r="X19" s="262">
        <v>0</v>
      </c>
      <c r="Y19" s="83">
        <v>0.14285714285714285</v>
      </c>
      <c r="Z19" s="220">
        <v>6</v>
      </c>
      <c r="AA19" s="83">
        <v>1</v>
      </c>
    </row>
    <row r="20" spans="1:27" x14ac:dyDescent="0.2">
      <c r="A20" s="223" t="s">
        <v>166</v>
      </c>
      <c r="B20" s="220">
        <v>95</v>
      </c>
      <c r="C20" s="262">
        <v>7</v>
      </c>
      <c r="D20" s="83">
        <f t="shared" si="0"/>
        <v>7.3684210526315783E-2</v>
      </c>
      <c r="E20" s="220">
        <v>94</v>
      </c>
      <c r="F20" s="83">
        <f t="shared" si="1"/>
        <v>0.98947368421052628</v>
      </c>
      <c r="H20" s="223" t="s">
        <v>166</v>
      </c>
      <c r="I20" s="220">
        <v>54</v>
      </c>
      <c r="J20" s="262">
        <v>1</v>
      </c>
      <c r="K20" s="83">
        <v>7.3684210526315783E-2</v>
      </c>
      <c r="L20" s="220">
        <v>54</v>
      </c>
      <c r="M20" s="83">
        <v>0.98947368421052628</v>
      </c>
      <c r="O20" s="223" t="s">
        <v>166</v>
      </c>
      <c r="P20" s="220">
        <v>15</v>
      </c>
      <c r="Q20" s="262">
        <v>3</v>
      </c>
      <c r="R20" s="83">
        <v>7.3684210526315783E-2</v>
      </c>
      <c r="S20" s="220">
        <v>14</v>
      </c>
      <c r="T20" s="83">
        <v>0.98947368421052628</v>
      </c>
      <c r="V20" s="223" t="s">
        <v>166</v>
      </c>
      <c r="W20" s="220">
        <v>26</v>
      </c>
      <c r="X20" s="262">
        <v>3</v>
      </c>
      <c r="Y20" s="83">
        <v>7.3684210526315783E-2</v>
      </c>
      <c r="Z20" s="220">
        <v>26</v>
      </c>
      <c r="AA20" s="83">
        <v>0.98947368421052628</v>
      </c>
    </row>
    <row r="21" spans="1:27" x14ac:dyDescent="0.2">
      <c r="A21" s="223" t="s">
        <v>167</v>
      </c>
      <c r="B21" s="220">
        <v>242</v>
      </c>
      <c r="C21" s="262">
        <v>33</v>
      </c>
      <c r="D21" s="83">
        <f t="shared" si="0"/>
        <v>0.13636363636363635</v>
      </c>
      <c r="E21" s="220">
        <v>235</v>
      </c>
      <c r="F21" s="83">
        <f t="shared" si="1"/>
        <v>0.97107438016528924</v>
      </c>
      <c r="H21" s="223" t="s">
        <v>167</v>
      </c>
      <c r="I21" s="220">
        <v>161</v>
      </c>
      <c r="J21" s="262">
        <v>14</v>
      </c>
      <c r="K21" s="83">
        <v>0.13636363636363635</v>
      </c>
      <c r="L21" s="220">
        <v>157</v>
      </c>
      <c r="M21" s="83">
        <v>0.97107438016528924</v>
      </c>
      <c r="O21" s="223" t="s">
        <v>167</v>
      </c>
      <c r="P21" s="220">
        <v>34</v>
      </c>
      <c r="Q21" s="262">
        <v>9</v>
      </c>
      <c r="R21" s="83">
        <v>0.13636363636363635</v>
      </c>
      <c r="S21" s="220">
        <v>31</v>
      </c>
      <c r="T21" s="83">
        <v>0.97107438016528924</v>
      </c>
      <c r="V21" s="223" t="s">
        <v>167</v>
      </c>
      <c r="W21" s="220">
        <v>47</v>
      </c>
      <c r="X21" s="262">
        <v>10</v>
      </c>
      <c r="Y21" s="83">
        <v>0.13636363636363635</v>
      </c>
      <c r="Z21" s="220">
        <v>47</v>
      </c>
      <c r="AA21" s="83">
        <v>0.97107438016528924</v>
      </c>
    </row>
    <row r="22" spans="1:27" x14ac:dyDescent="0.2">
      <c r="A22" s="223" t="s">
        <v>168</v>
      </c>
      <c r="B22" s="220">
        <v>362</v>
      </c>
      <c r="C22" s="262">
        <v>48</v>
      </c>
      <c r="D22" s="83">
        <f t="shared" si="0"/>
        <v>0.13259668508287292</v>
      </c>
      <c r="E22" s="220">
        <v>342</v>
      </c>
      <c r="F22" s="83">
        <f t="shared" si="1"/>
        <v>0.94475138121546964</v>
      </c>
      <c r="H22" s="223" t="s">
        <v>168</v>
      </c>
      <c r="I22" s="220">
        <v>127</v>
      </c>
      <c r="J22" s="262">
        <v>9</v>
      </c>
      <c r="K22" s="83">
        <v>0.13259668508287292</v>
      </c>
      <c r="L22" s="220">
        <v>124</v>
      </c>
      <c r="M22" s="83">
        <v>0.94475138121546964</v>
      </c>
      <c r="O22" s="223" t="s">
        <v>168</v>
      </c>
      <c r="P22" s="220">
        <v>123</v>
      </c>
      <c r="Q22" s="262">
        <v>19</v>
      </c>
      <c r="R22" s="83">
        <v>0.13259668508287292</v>
      </c>
      <c r="S22" s="220">
        <v>117</v>
      </c>
      <c r="T22" s="83">
        <v>0.94475138121546964</v>
      </c>
      <c r="V22" s="223" t="s">
        <v>168</v>
      </c>
      <c r="W22" s="220">
        <v>112</v>
      </c>
      <c r="X22" s="262">
        <v>20</v>
      </c>
      <c r="Y22" s="83">
        <v>0.13259668508287292</v>
      </c>
      <c r="Z22" s="220">
        <v>101</v>
      </c>
      <c r="AA22" s="83">
        <v>0.94475138121546964</v>
      </c>
    </row>
    <row r="23" spans="1:27" x14ac:dyDescent="0.2">
      <c r="A23" s="223" t="s">
        <v>13</v>
      </c>
      <c r="B23" s="220">
        <v>251</v>
      </c>
      <c r="C23" s="262">
        <v>11</v>
      </c>
      <c r="D23" s="83">
        <f t="shared" si="0"/>
        <v>4.3824701195219126E-2</v>
      </c>
      <c r="E23" s="220">
        <v>249</v>
      </c>
      <c r="F23" s="83">
        <f t="shared" si="1"/>
        <v>0.99203187250996017</v>
      </c>
      <c r="H23" s="223" t="s">
        <v>13</v>
      </c>
      <c r="I23" s="220">
        <v>144</v>
      </c>
      <c r="J23" s="262">
        <v>7</v>
      </c>
      <c r="K23" s="83">
        <v>4.3824701195219126E-2</v>
      </c>
      <c r="L23" s="220">
        <v>143</v>
      </c>
      <c r="M23" s="83">
        <v>0.99203187250996017</v>
      </c>
      <c r="O23" s="223" t="s">
        <v>13</v>
      </c>
      <c r="P23" s="220">
        <v>42</v>
      </c>
      <c r="Q23" s="262">
        <v>3</v>
      </c>
      <c r="R23" s="83">
        <v>4.3824701195219126E-2</v>
      </c>
      <c r="S23" s="220">
        <v>41</v>
      </c>
      <c r="T23" s="83">
        <v>0.99203187250996017</v>
      </c>
      <c r="V23" s="223" t="s">
        <v>13</v>
      </c>
      <c r="W23" s="220">
        <v>65</v>
      </c>
      <c r="X23" s="262">
        <v>1</v>
      </c>
      <c r="Y23" s="83">
        <v>4.3824701195219126E-2</v>
      </c>
      <c r="Z23" s="220">
        <v>65</v>
      </c>
      <c r="AA23" s="83">
        <v>0.99203187250996017</v>
      </c>
    </row>
    <row r="24" spans="1:27" x14ac:dyDescent="0.2">
      <c r="A24" s="223" t="s">
        <v>169</v>
      </c>
      <c r="B24" s="220">
        <v>38</v>
      </c>
      <c r="C24" s="262">
        <v>7</v>
      </c>
      <c r="D24" s="83">
        <f t="shared" si="0"/>
        <v>0.18421052631578946</v>
      </c>
      <c r="E24" s="220">
        <v>37</v>
      </c>
      <c r="F24" s="83">
        <f t="shared" si="1"/>
        <v>0.97368421052631582</v>
      </c>
      <c r="H24" s="223" t="s">
        <v>169</v>
      </c>
      <c r="I24" s="220">
        <v>20</v>
      </c>
      <c r="J24" s="262">
        <v>3</v>
      </c>
      <c r="K24" s="83">
        <v>0.18421052631578946</v>
      </c>
      <c r="L24" s="220">
        <v>20</v>
      </c>
      <c r="M24" s="83">
        <v>0.97368421052631582</v>
      </c>
      <c r="O24" s="223" t="s">
        <v>169</v>
      </c>
      <c r="P24" s="220">
        <v>8</v>
      </c>
      <c r="Q24" s="262">
        <v>3</v>
      </c>
      <c r="R24" s="83">
        <v>0.18421052631578946</v>
      </c>
      <c r="S24" s="220">
        <v>7</v>
      </c>
      <c r="T24" s="83">
        <v>0.97368421052631582</v>
      </c>
      <c r="V24" s="223" t="s">
        <v>169</v>
      </c>
      <c r="W24" s="220">
        <v>10</v>
      </c>
      <c r="X24" s="262">
        <v>1</v>
      </c>
      <c r="Y24" s="83">
        <v>0.18421052631578946</v>
      </c>
      <c r="Z24" s="220">
        <v>10</v>
      </c>
      <c r="AA24" s="83">
        <v>0.97368421052631582</v>
      </c>
    </row>
    <row r="25" spans="1:27" x14ac:dyDescent="0.2">
      <c r="A25" s="223" t="s">
        <v>10</v>
      </c>
      <c r="B25" s="220">
        <v>70</v>
      </c>
      <c r="C25" s="262">
        <v>8</v>
      </c>
      <c r="D25" s="83">
        <f t="shared" si="0"/>
        <v>0.11428571428571428</v>
      </c>
      <c r="E25" s="220">
        <v>69</v>
      </c>
      <c r="F25" s="83">
        <f t="shared" si="1"/>
        <v>0.98571428571428577</v>
      </c>
      <c r="H25" s="223" t="s">
        <v>10</v>
      </c>
      <c r="I25" s="220">
        <v>27</v>
      </c>
      <c r="J25" s="262">
        <v>1</v>
      </c>
      <c r="K25" s="83">
        <v>0.11428571428571428</v>
      </c>
      <c r="L25" s="220">
        <v>27</v>
      </c>
      <c r="M25" s="83">
        <v>0.98571428571428577</v>
      </c>
      <c r="O25" s="223" t="s">
        <v>10</v>
      </c>
      <c r="P25" s="220">
        <v>15</v>
      </c>
      <c r="Q25" s="262">
        <v>4</v>
      </c>
      <c r="R25" s="83">
        <v>0.11428571428571428</v>
      </c>
      <c r="S25" s="220">
        <v>15</v>
      </c>
      <c r="T25" s="83">
        <v>0.98571428571428577</v>
      </c>
      <c r="V25" s="223" t="s">
        <v>10</v>
      </c>
      <c r="W25" s="220">
        <v>28</v>
      </c>
      <c r="X25" s="262">
        <v>3</v>
      </c>
      <c r="Y25" s="83">
        <v>0.11428571428571428</v>
      </c>
      <c r="Z25" s="220">
        <v>27</v>
      </c>
      <c r="AA25" s="83">
        <v>0.98571428571428577</v>
      </c>
    </row>
    <row r="26" spans="1:27" x14ac:dyDescent="0.2">
      <c r="A26" s="223" t="s">
        <v>170</v>
      </c>
      <c r="B26" s="220">
        <v>62</v>
      </c>
      <c r="C26" s="262">
        <v>3</v>
      </c>
      <c r="D26" s="83">
        <f t="shared" si="0"/>
        <v>4.8387096774193547E-2</v>
      </c>
      <c r="E26" s="220">
        <v>62</v>
      </c>
      <c r="F26" s="83">
        <f t="shared" si="1"/>
        <v>1</v>
      </c>
      <c r="H26" s="223" t="s">
        <v>170</v>
      </c>
      <c r="I26" s="220">
        <v>22</v>
      </c>
      <c r="J26" s="262">
        <v>0</v>
      </c>
      <c r="K26" s="83">
        <v>4.8387096774193547E-2</v>
      </c>
      <c r="L26" s="220">
        <v>22</v>
      </c>
      <c r="M26" s="83">
        <v>1</v>
      </c>
      <c r="O26" s="223" t="s">
        <v>170</v>
      </c>
      <c r="P26" s="220">
        <v>19</v>
      </c>
      <c r="Q26" s="262">
        <v>2</v>
      </c>
      <c r="R26" s="83">
        <v>4.8387096774193547E-2</v>
      </c>
      <c r="S26" s="220">
        <v>19</v>
      </c>
      <c r="T26" s="83">
        <v>1</v>
      </c>
      <c r="V26" s="223" t="s">
        <v>170</v>
      </c>
      <c r="W26" s="220">
        <v>21</v>
      </c>
      <c r="X26" s="262">
        <v>1</v>
      </c>
      <c r="Y26" s="83">
        <v>4.8387096774193547E-2</v>
      </c>
      <c r="Z26" s="220">
        <v>21</v>
      </c>
      <c r="AA26" s="83">
        <v>1</v>
      </c>
    </row>
    <row r="27" spans="1:27" x14ac:dyDescent="0.2">
      <c r="A27" s="223" t="s">
        <v>12</v>
      </c>
      <c r="B27" s="220">
        <v>77</v>
      </c>
      <c r="C27" s="262">
        <v>8</v>
      </c>
      <c r="D27" s="83">
        <f t="shared" si="0"/>
        <v>0.1038961038961039</v>
      </c>
      <c r="E27" s="220">
        <v>74</v>
      </c>
      <c r="F27" s="83">
        <f t="shared" si="1"/>
        <v>0.96103896103896103</v>
      </c>
      <c r="H27" s="223" t="s">
        <v>12</v>
      </c>
      <c r="I27" s="220">
        <v>43</v>
      </c>
      <c r="J27" s="262">
        <v>2</v>
      </c>
      <c r="K27" s="83">
        <v>0.1038961038961039</v>
      </c>
      <c r="L27" s="220">
        <v>43</v>
      </c>
      <c r="M27" s="83">
        <v>0.96103896103896103</v>
      </c>
      <c r="O27" s="223" t="s">
        <v>12</v>
      </c>
      <c r="P27" s="220">
        <v>20</v>
      </c>
      <c r="Q27" s="262">
        <v>5</v>
      </c>
      <c r="R27" s="83">
        <v>0.1038961038961039</v>
      </c>
      <c r="S27" s="220">
        <v>17</v>
      </c>
      <c r="T27" s="83">
        <v>0.96103896103896103</v>
      </c>
      <c r="V27" s="223" t="s">
        <v>12</v>
      </c>
      <c r="W27" s="220">
        <v>14</v>
      </c>
      <c r="X27" s="262">
        <v>1</v>
      </c>
      <c r="Y27" s="83">
        <v>0.1038961038961039</v>
      </c>
      <c r="Z27" s="220">
        <v>14</v>
      </c>
      <c r="AA27" s="83">
        <v>0.96103896103896103</v>
      </c>
    </row>
    <row r="28" spans="1:27" x14ac:dyDescent="0.2">
      <c r="A28" s="223" t="s">
        <v>171</v>
      </c>
      <c r="B28" s="220">
        <v>181</v>
      </c>
      <c r="C28" s="262">
        <v>22</v>
      </c>
      <c r="D28" s="83">
        <f t="shared" si="0"/>
        <v>0.12154696132596685</v>
      </c>
      <c r="E28" s="220">
        <v>179</v>
      </c>
      <c r="F28" s="83">
        <f t="shared" si="1"/>
        <v>0.98895027624309395</v>
      </c>
      <c r="H28" s="223" t="s">
        <v>171</v>
      </c>
      <c r="I28" s="220">
        <v>97</v>
      </c>
      <c r="J28" s="262">
        <v>6</v>
      </c>
      <c r="K28" s="83">
        <v>0.12154696132596685</v>
      </c>
      <c r="L28" s="220">
        <v>97</v>
      </c>
      <c r="M28" s="83">
        <v>0.98895027624309395</v>
      </c>
      <c r="O28" s="223" t="s">
        <v>171</v>
      </c>
      <c r="P28" s="220">
        <v>54</v>
      </c>
      <c r="Q28" s="262">
        <v>11</v>
      </c>
      <c r="R28" s="83">
        <v>0.12154696132596685</v>
      </c>
      <c r="S28" s="220">
        <v>53</v>
      </c>
      <c r="T28" s="83">
        <v>0.98895027624309395</v>
      </c>
      <c r="V28" s="223" t="s">
        <v>171</v>
      </c>
      <c r="W28" s="220">
        <v>30</v>
      </c>
      <c r="X28" s="262">
        <v>5</v>
      </c>
      <c r="Y28" s="83">
        <v>0.12154696132596685</v>
      </c>
      <c r="Z28" s="220">
        <v>29</v>
      </c>
      <c r="AA28" s="83">
        <v>0.98895027624309395</v>
      </c>
    </row>
    <row r="29" spans="1:27" x14ac:dyDescent="0.2">
      <c r="A29" s="223" t="s">
        <v>172</v>
      </c>
      <c r="B29" s="220">
        <v>22</v>
      </c>
      <c r="C29" s="262">
        <v>2</v>
      </c>
      <c r="D29" s="83">
        <f t="shared" si="0"/>
        <v>9.0909090909090912E-2</v>
      </c>
      <c r="E29" s="220">
        <v>22</v>
      </c>
      <c r="F29" s="83">
        <f t="shared" si="1"/>
        <v>1</v>
      </c>
      <c r="H29" s="223" t="s">
        <v>172</v>
      </c>
      <c r="I29" s="220">
        <v>19</v>
      </c>
      <c r="J29" s="262">
        <v>0</v>
      </c>
      <c r="K29" s="83">
        <v>9.0909090909090912E-2</v>
      </c>
      <c r="L29" s="220">
        <v>19</v>
      </c>
      <c r="M29" s="83">
        <v>1</v>
      </c>
      <c r="O29" s="223" t="s">
        <v>172</v>
      </c>
      <c r="P29" s="220" t="s">
        <v>25</v>
      </c>
      <c r="Q29" s="220" t="s">
        <v>25</v>
      </c>
      <c r="R29" s="83" t="s">
        <v>25</v>
      </c>
      <c r="S29" s="220" t="s">
        <v>25</v>
      </c>
      <c r="T29" s="83" t="s">
        <v>25</v>
      </c>
      <c r="V29" s="223" t="s">
        <v>172</v>
      </c>
      <c r="W29" s="220">
        <v>3</v>
      </c>
      <c r="X29" s="262">
        <v>2</v>
      </c>
      <c r="Y29" s="83">
        <v>9.0909090909090912E-2</v>
      </c>
      <c r="Z29" s="220">
        <v>3</v>
      </c>
      <c r="AA29" s="83">
        <v>1</v>
      </c>
    </row>
    <row r="30" spans="1:27" x14ac:dyDescent="0.2">
      <c r="A30" s="223" t="s">
        <v>173</v>
      </c>
      <c r="B30" s="220">
        <v>120</v>
      </c>
      <c r="C30" s="262">
        <v>11</v>
      </c>
      <c r="D30" s="83">
        <f t="shared" si="0"/>
        <v>9.166666666666666E-2</v>
      </c>
      <c r="E30" s="220">
        <v>116</v>
      </c>
      <c r="F30" s="83">
        <f t="shared" si="1"/>
        <v>0.96666666666666667</v>
      </c>
      <c r="H30" s="223" t="s">
        <v>173</v>
      </c>
      <c r="I30" s="220">
        <v>61</v>
      </c>
      <c r="J30" s="262">
        <v>2</v>
      </c>
      <c r="K30" s="83">
        <v>9.166666666666666E-2</v>
      </c>
      <c r="L30" s="220">
        <v>61</v>
      </c>
      <c r="M30" s="83">
        <v>0.96666666666666667</v>
      </c>
      <c r="O30" s="223" t="s">
        <v>173</v>
      </c>
      <c r="P30" s="220">
        <v>33</v>
      </c>
      <c r="Q30" s="262">
        <v>6</v>
      </c>
      <c r="R30" s="83">
        <v>9.166666666666666E-2</v>
      </c>
      <c r="S30" s="220">
        <v>31</v>
      </c>
      <c r="T30" s="83">
        <v>0.96666666666666667</v>
      </c>
      <c r="V30" s="223" t="s">
        <v>173</v>
      </c>
      <c r="W30" s="220">
        <v>26</v>
      </c>
      <c r="X30" s="262">
        <v>3</v>
      </c>
      <c r="Y30" s="83">
        <v>9.166666666666666E-2</v>
      </c>
      <c r="Z30" s="220">
        <v>24</v>
      </c>
      <c r="AA30" s="83">
        <v>0.96666666666666667</v>
      </c>
    </row>
    <row r="31" spans="1:27" x14ac:dyDescent="0.2">
      <c r="A31" s="223" t="s">
        <v>174</v>
      </c>
      <c r="B31" s="220">
        <v>109</v>
      </c>
      <c r="C31" s="262">
        <v>14</v>
      </c>
      <c r="D31" s="83">
        <f t="shared" si="0"/>
        <v>0.12844036697247707</v>
      </c>
      <c r="E31" s="220">
        <v>108</v>
      </c>
      <c r="F31" s="83">
        <f t="shared" si="1"/>
        <v>0.99082568807339455</v>
      </c>
      <c r="H31" s="223" t="s">
        <v>174</v>
      </c>
      <c r="I31" s="220">
        <v>37</v>
      </c>
      <c r="J31" s="262">
        <v>0</v>
      </c>
      <c r="K31" s="83">
        <v>0.12844036697247707</v>
      </c>
      <c r="L31" s="220">
        <v>37</v>
      </c>
      <c r="M31" s="83">
        <v>0.99082568807339455</v>
      </c>
      <c r="O31" s="223" t="s">
        <v>174</v>
      </c>
      <c r="P31" s="220">
        <v>56</v>
      </c>
      <c r="Q31" s="262">
        <v>12</v>
      </c>
      <c r="R31" s="83">
        <v>0.12844036697247707</v>
      </c>
      <c r="S31" s="220">
        <v>55</v>
      </c>
      <c r="T31" s="83">
        <v>0.99082568807339455</v>
      </c>
      <c r="V31" s="223" t="s">
        <v>174</v>
      </c>
      <c r="W31" s="220">
        <v>16</v>
      </c>
      <c r="X31" s="262">
        <v>2</v>
      </c>
      <c r="Y31" s="83">
        <v>0.12844036697247707</v>
      </c>
      <c r="Z31" s="220">
        <v>16</v>
      </c>
      <c r="AA31" s="83">
        <v>0.99082568807339455</v>
      </c>
    </row>
    <row r="32" spans="1:27" x14ac:dyDescent="0.2">
      <c r="A32" s="223" t="s">
        <v>175</v>
      </c>
      <c r="B32" s="220">
        <v>101</v>
      </c>
      <c r="C32" s="262">
        <v>4</v>
      </c>
      <c r="D32" s="83">
        <f t="shared" si="0"/>
        <v>3.9603960396039604E-2</v>
      </c>
      <c r="E32" s="220">
        <v>101</v>
      </c>
      <c r="F32" s="83">
        <f t="shared" si="1"/>
        <v>1</v>
      </c>
      <c r="H32" s="223" t="s">
        <v>175</v>
      </c>
      <c r="I32" s="220">
        <v>47</v>
      </c>
      <c r="J32" s="262">
        <v>1</v>
      </c>
      <c r="K32" s="83">
        <v>3.9603960396039604E-2</v>
      </c>
      <c r="L32" s="220">
        <v>47</v>
      </c>
      <c r="M32" s="83">
        <v>1</v>
      </c>
      <c r="O32" s="223" t="s">
        <v>175</v>
      </c>
      <c r="P32" s="220">
        <v>20</v>
      </c>
      <c r="Q32" s="262">
        <v>1</v>
      </c>
      <c r="R32" s="83">
        <v>3.9603960396039604E-2</v>
      </c>
      <c r="S32" s="220">
        <v>20</v>
      </c>
      <c r="T32" s="83">
        <v>1</v>
      </c>
      <c r="V32" s="223" t="s">
        <v>175</v>
      </c>
      <c r="W32" s="220">
        <v>34</v>
      </c>
      <c r="X32" s="262">
        <v>2</v>
      </c>
      <c r="Y32" s="83">
        <v>3.9603960396039604E-2</v>
      </c>
      <c r="Z32" s="220">
        <v>34</v>
      </c>
      <c r="AA32" s="83">
        <v>1</v>
      </c>
    </row>
    <row r="33" spans="1:27" x14ac:dyDescent="0.2">
      <c r="A33" s="223" t="s">
        <v>176</v>
      </c>
      <c r="B33" s="220">
        <v>31</v>
      </c>
      <c r="C33" s="262">
        <v>0</v>
      </c>
      <c r="D33" s="83">
        <f t="shared" si="0"/>
        <v>0</v>
      </c>
      <c r="E33" s="220">
        <v>31</v>
      </c>
      <c r="F33" s="83">
        <f t="shared" si="1"/>
        <v>1</v>
      </c>
      <c r="H33" s="223" t="s">
        <v>176</v>
      </c>
      <c r="I33" s="220">
        <v>25</v>
      </c>
      <c r="J33" s="262">
        <v>0</v>
      </c>
      <c r="K33" s="83">
        <v>0</v>
      </c>
      <c r="L33" s="220">
        <v>25</v>
      </c>
      <c r="M33" s="83">
        <v>1</v>
      </c>
      <c r="O33" s="223" t="s">
        <v>176</v>
      </c>
      <c r="P33" s="220">
        <v>4</v>
      </c>
      <c r="Q33" s="262">
        <v>0</v>
      </c>
      <c r="R33" s="83">
        <v>0</v>
      </c>
      <c r="S33" s="220">
        <v>4</v>
      </c>
      <c r="T33" s="83">
        <v>1</v>
      </c>
      <c r="V33" s="223" t="s">
        <v>176</v>
      </c>
      <c r="W33" s="220">
        <v>2</v>
      </c>
      <c r="X33" s="262">
        <v>0</v>
      </c>
      <c r="Y33" s="83">
        <v>0</v>
      </c>
      <c r="Z33" s="220">
        <v>2</v>
      </c>
      <c r="AA33" s="83">
        <v>1</v>
      </c>
    </row>
    <row r="34" spans="1:27" x14ac:dyDescent="0.2">
      <c r="A34" s="223" t="s">
        <v>177</v>
      </c>
      <c r="B34" s="220">
        <v>63</v>
      </c>
      <c r="C34" s="262">
        <v>5</v>
      </c>
      <c r="D34" s="83">
        <f t="shared" si="0"/>
        <v>7.9365079365079361E-2</v>
      </c>
      <c r="E34" s="220">
        <v>63</v>
      </c>
      <c r="F34" s="83">
        <f t="shared" si="1"/>
        <v>1</v>
      </c>
      <c r="H34" s="223" t="s">
        <v>177</v>
      </c>
      <c r="I34" s="220">
        <v>40</v>
      </c>
      <c r="J34" s="262">
        <v>2</v>
      </c>
      <c r="K34" s="83">
        <v>7.9365079365079361E-2</v>
      </c>
      <c r="L34" s="220">
        <v>40</v>
      </c>
      <c r="M34" s="83">
        <v>1</v>
      </c>
      <c r="O34" s="223" t="s">
        <v>177</v>
      </c>
      <c r="P34" s="220">
        <v>11</v>
      </c>
      <c r="Q34" s="262">
        <v>0</v>
      </c>
      <c r="R34" s="83">
        <v>7.9365079365079361E-2</v>
      </c>
      <c r="S34" s="220">
        <v>11</v>
      </c>
      <c r="T34" s="83">
        <v>1</v>
      </c>
      <c r="V34" s="223" t="s">
        <v>177</v>
      </c>
      <c r="W34" s="220">
        <v>12</v>
      </c>
      <c r="X34" s="262">
        <v>3</v>
      </c>
      <c r="Y34" s="83">
        <v>7.9365079365079361E-2</v>
      </c>
      <c r="Z34" s="220">
        <v>12</v>
      </c>
      <c r="AA34" s="83">
        <v>1</v>
      </c>
    </row>
    <row r="35" spans="1:27" x14ac:dyDescent="0.2">
      <c r="A35" s="223" t="s">
        <v>178</v>
      </c>
      <c r="B35" s="220">
        <v>166</v>
      </c>
      <c r="C35" s="262">
        <v>9</v>
      </c>
      <c r="D35" s="83">
        <f t="shared" si="0"/>
        <v>5.4216867469879519E-2</v>
      </c>
      <c r="E35" s="220">
        <v>164</v>
      </c>
      <c r="F35" s="83">
        <f t="shared" si="1"/>
        <v>0.98795180722891562</v>
      </c>
      <c r="H35" s="223" t="s">
        <v>178</v>
      </c>
      <c r="I35" s="220">
        <v>78</v>
      </c>
      <c r="J35" s="262">
        <v>5</v>
      </c>
      <c r="K35" s="83">
        <v>5.4216867469879519E-2</v>
      </c>
      <c r="L35" s="220">
        <v>77</v>
      </c>
      <c r="M35" s="83">
        <v>0.98795180722891562</v>
      </c>
      <c r="O35" s="223" t="s">
        <v>178</v>
      </c>
      <c r="P35" s="220">
        <v>55</v>
      </c>
      <c r="Q35" s="262">
        <v>4</v>
      </c>
      <c r="R35" s="83">
        <v>5.4216867469879519E-2</v>
      </c>
      <c r="S35" s="220">
        <v>54</v>
      </c>
      <c r="T35" s="83">
        <v>0.98795180722891562</v>
      </c>
      <c r="V35" s="223" t="s">
        <v>178</v>
      </c>
      <c r="W35" s="220">
        <v>33</v>
      </c>
      <c r="X35" s="262">
        <v>0</v>
      </c>
      <c r="Y35" s="83">
        <v>5.4216867469879519E-2</v>
      </c>
      <c r="Z35" s="220">
        <v>33</v>
      </c>
      <c r="AA35" s="83">
        <v>0.98795180722891562</v>
      </c>
    </row>
    <row r="36" spans="1:27" x14ac:dyDescent="0.2">
      <c r="A36" s="223" t="s">
        <v>16</v>
      </c>
      <c r="B36" s="220">
        <v>64</v>
      </c>
      <c r="C36" s="262">
        <v>6</v>
      </c>
      <c r="D36" s="83">
        <f t="shared" si="0"/>
        <v>9.375E-2</v>
      </c>
      <c r="E36" s="220">
        <v>64</v>
      </c>
      <c r="F36" s="83">
        <f t="shared" si="1"/>
        <v>1</v>
      </c>
      <c r="H36" s="223" t="s">
        <v>16</v>
      </c>
      <c r="I36" s="220">
        <v>32</v>
      </c>
      <c r="J36" s="262">
        <v>3</v>
      </c>
      <c r="K36" s="83">
        <v>9.375E-2</v>
      </c>
      <c r="L36" s="220">
        <v>32</v>
      </c>
      <c r="M36" s="83">
        <v>1</v>
      </c>
      <c r="O36" s="223" t="s">
        <v>16</v>
      </c>
      <c r="P36" s="220">
        <v>19</v>
      </c>
      <c r="Q36" s="262">
        <v>3</v>
      </c>
      <c r="R36" s="83">
        <v>9.375E-2</v>
      </c>
      <c r="S36" s="220">
        <v>19</v>
      </c>
      <c r="T36" s="83">
        <v>1</v>
      </c>
      <c r="V36" s="223" t="s">
        <v>16</v>
      </c>
      <c r="W36" s="220">
        <v>13</v>
      </c>
      <c r="X36" s="262">
        <v>0</v>
      </c>
      <c r="Y36" s="83">
        <v>9.375E-2</v>
      </c>
      <c r="Z36" s="220">
        <v>13</v>
      </c>
      <c r="AA36" s="83">
        <v>1</v>
      </c>
    </row>
    <row r="37" spans="1:27" x14ac:dyDescent="0.2">
      <c r="A37" s="223" t="s">
        <v>179</v>
      </c>
      <c r="B37" s="220">
        <v>50</v>
      </c>
      <c r="C37" s="262">
        <v>10</v>
      </c>
      <c r="D37" s="83">
        <f t="shared" si="0"/>
        <v>0.2</v>
      </c>
      <c r="E37" s="220">
        <v>48</v>
      </c>
      <c r="F37" s="83">
        <f t="shared" si="1"/>
        <v>0.96</v>
      </c>
      <c r="H37" s="223" t="s">
        <v>179</v>
      </c>
      <c r="I37" s="220">
        <v>24</v>
      </c>
      <c r="J37" s="262">
        <v>4</v>
      </c>
      <c r="K37" s="83">
        <v>0.2</v>
      </c>
      <c r="L37" s="220">
        <v>24</v>
      </c>
      <c r="M37" s="83">
        <v>0.96</v>
      </c>
      <c r="O37" s="223" t="s">
        <v>179</v>
      </c>
      <c r="P37" s="220">
        <v>14</v>
      </c>
      <c r="Q37" s="262">
        <v>6</v>
      </c>
      <c r="R37" s="83">
        <v>0.2</v>
      </c>
      <c r="S37" s="220">
        <v>12</v>
      </c>
      <c r="T37" s="83">
        <v>0.96</v>
      </c>
      <c r="V37" s="223" t="s">
        <v>179</v>
      </c>
      <c r="W37" s="220">
        <v>12</v>
      </c>
      <c r="X37" s="262">
        <v>0</v>
      </c>
      <c r="Y37" s="83">
        <v>0.2</v>
      </c>
      <c r="Z37" s="220">
        <v>12</v>
      </c>
      <c r="AA37" s="83">
        <v>0.96</v>
      </c>
    </row>
    <row r="38" spans="1:27" x14ac:dyDescent="0.2">
      <c r="A38" s="223" t="s">
        <v>180</v>
      </c>
      <c r="B38" s="220">
        <v>127</v>
      </c>
      <c r="C38" s="262">
        <v>17</v>
      </c>
      <c r="D38" s="83">
        <f t="shared" si="0"/>
        <v>0.13385826771653545</v>
      </c>
      <c r="E38" s="220">
        <v>121</v>
      </c>
      <c r="F38" s="83">
        <f t="shared" si="1"/>
        <v>0.952755905511811</v>
      </c>
      <c r="H38" s="223" t="s">
        <v>180</v>
      </c>
      <c r="I38" s="220">
        <v>61</v>
      </c>
      <c r="J38" s="262">
        <v>2</v>
      </c>
      <c r="K38" s="83">
        <v>0.13385826771653545</v>
      </c>
      <c r="L38" s="220">
        <v>60</v>
      </c>
      <c r="M38" s="83">
        <v>0.952755905511811</v>
      </c>
      <c r="O38" s="223" t="s">
        <v>180</v>
      </c>
      <c r="P38" s="220">
        <v>23</v>
      </c>
      <c r="Q38" s="262">
        <v>8</v>
      </c>
      <c r="R38" s="83">
        <v>0.13385826771653545</v>
      </c>
      <c r="S38" s="220">
        <v>21</v>
      </c>
      <c r="T38" s="83">
        <v>0.952755905511811</v>
      </c>
      <c r="V38" s="223" t="s">
        <v>180</v>
      </c>
      <c r="W38" s="220">
        <v>43</v>
      </c>
      <c r="X38" s="262">
        <v>7</v>
      </c>
      <c r="Y38" s="83">
        <v>0.13385826771653545</v>
      </c>
      <c r="Z38" s="220">
        <v>40</v>
      </c>
      <c r="AA38" s="83">
        <v>0.952755905511811</v>
      </c>
    </row>
    <row r="39" spans="1:27" x14ac:dyDescent="0.2">
      <c r="A39" s="80"/>
      <c r="B39" s="220"/>
      <c r="C39" s="262"/>
      <c r="D39" s="83"/>
      <c r="E39" s="220"/>
      <c r="F39" s="83"/>
      <c r="H39" s="80"/>
      <c r="I39" s="220"/>
      <c r="J39" s="262"/>
      <c r="K39" s="83"/>
      <c r="L39" s="220"/>
      <c r="M39" s="83"/>
      <c r="O39" s="80"/>
      <c r="P39" s="220"/>
      <c r="Q39" s="262"/>
      <c r="R39" s="83"/>
      <c r="S39" s="220"/>
      <c r="T39" s="83"/>
      <c r="V39" s="80"/>
      <c r="W39" s="220"/>
      <c r="X39" s="262"/>
      <c r="Y39" s="83"/>
      <c r="Z39" s="220"/>
      <c r="AA39" s="83"/>
    </row>
    <row r="40" spans="1:27" ht="15.75" x14ac:dyDescent="0.25">
      <c r="A40" s="82" t="s">
        <v>35</v>
      </c>
      <c r="B40" s="224">
        <v>3640</v>
      </c>
      <c r="C40" s="276">
        <v>392</v>
      </c>
      <c r="D40" s="216">
        <f>C40/B40</f>
        <v>0.1076923076923077</v>
      </c>
      <c r="E40" s="224">
        <v>3544</v>
      </c>
      <c r="F40" s="216">
        <f>E40/B40</f>
        <v>0.97362637362637361</v>
      </c>
      <c r="H40" s="82" t="s">
        <v>35</v>
      </c>
      <c r="I40" s="224">
        <v>1707</v>
      </c>
      <c r="J40" s="276">
        <v>103</v>
      </c>
      <c r="K40" s="216">
        <v>0.1076923076923077</v>
      </c>
      <c r="L40" s="224">
        <v>1688</v>
      </c>
      <c r="M40" s="216">
        <v>0.97362637362637361</v>
      </c>
      <c r="O40" s="82" t="s">
        <v>35</v>
      </c>
      <c r="P40" s="224">
        <v>987</v>
      </c>
      <c r="Q40" s="276">
        <v>165</v>
      </c>
      <c r="R40" s="216">
        <v>0.1076923076923077</v>
      </c>
      <c r="S40" s="224">
        <v>943</v>
      </c>
      <c r="T40" s="216">
        <v>0.97362637362637361</v>
      </c>
      <c r="V40" s="82" t="s">
        <v>35</v>
      </c>
      <c r="W40" s="224">
        <v>946</v>
      </c>
      <c r="X40" s="276">
        <v>124</v>
      </c>
      <c r="Y40" s="216">
        <v>0.1076923076923077</v>
      </c>
      <c r="Z40" s="224">
        <v>913</v>
      </c>
      <c r="AA40" s="216">
        <v>0.97362637362637361</v>
      </c>
    </row>
    <row r="41" spans="1:27" ht="15.75" x14ac:dyDescent="0.25">
      <c r="A41" s="81"/>
      <c r="B41" s="256"/>
      <c r="C41" s="168"/>
      <c r="D41" s="85"/>
      <c r="E41" s="90"/>
      <c r="F41" s="85"/>
      <c r="H41" s="81"/>
      <c r="I41" s="256"/>
      <c r="J41" s="168"/>
      <c r="K41" s="85"/>
      <c r="L41" s="90"/>
      <c r="M41" s="85"/>
      <c r="O41" s="81"/>
      <c r="P41" s="256"/>
      <c r="Q41" s="168"/>
      <c r="R41" s="85"/>
      <c r="S41" s="90"/>
      <c r="T41" s="85"/>
      <c r="V41" s="81"/>
      <c r="W41" s="256"/>
      <c r="X41" s="168"/>
      <c r="Y41" s="85"/>
      <c r="Z41" s="90"/>
      <c r="AA41" s="85"/>
    </row>
    <row r="42" spans="1:27" x14ac:dyDescent="0.2">
      <c r="A42" s="26"/>
      <c r="B42" s="72"/>
      <c r="C42" s="222"/>
      <c r="D42" s="76"/>
      <c r="E42" s="37"/>
      <c r="F42" s="91"/>
      <c r="G42" s="36"/>
    </row>
    <row r="43" spans="1:27" x14ac:dyDescent="0.2">
      <c r="A43" s="72"/>
      <c r="B43" s="72"/>
      <c r="C43" s="36"/>
      <c r="D43" s="76"/>
      <c r="E43" s="37"/>
      <c r="F43" s="91"/>
    </row>
    <row r="44" spans="1:27" ht="33" customHeight="1" x14ac:dyDescent="0.2">
      <c r="A44" s="447" t="s">
        <v>288</v>
      </c>
      <c r="B44" s="447"/>
      <c r="C44" s="447"/>
      <c r="D44" s="447"/>
      <c r="E44" s="447"/>
      <c r="F44" s="447"/>
    </row>
    <row r="45" spans="1:27" ht="33.75" customHeight="1" x14ac:dyDescent="0.2">
      <c r="A45" s="30"/>
      <c r="B45" s="424" t="s">
        <v>186</v>
      </c>
      <c r="C45" s="428" t="s">
        <v>211</v>
      </c>
      <c r="D45" s="428"/>
      <c r="E45" s="428" t="s">
        <v>212</v>
      </c>
      <c r="F45" s="428"/>
    </row>
    <row r="46" spans="1:27" ht="36" customHeight="1" x14ac:dyDescent="0.2">
      <c r="A46" s="29"/>
      <c r="B46" s="425"/>
      <c r="C46" s="42" t="s">
        <v>213</v>
      </c>
      <c r="D46" s="44" t="s">
        <v>214</v>
      </c>
      <c r="E46" s="42" t="s">
        <v>213</v>
      </c>
      <c r="F46" s="44" t="s">
        <v>215</v>
      </c>
    </row>
    <row r="47" spans="1:27" s="31" customFormat="1" ht="13.5" customHeight="1" x14ac:dyDescent="0.2">
      <c r="A47" s="34"/>
      <c r="B47" s="255"/>
      <c r="C47" s="165"/>
      <c r="D47" s="83"/>
      <c r="E47" s="86"/>
      <c r="F47" s="83"/>
    </row>
    <row r="48" spans="1:27" ht="16.5" customHeight="1" x14ac:dyDescent="0.2">
      <c r="A48" s="223" t="s">
        <v>156</v>
      </c>
      <c r="B48" s="220">
        <v>133</v>
      </c>
      <c r="C48" s="262">
        <v>20</v>
      </c>
      <c r="D48" s="83">
        <v>0.17834394904458598</v>
      </c>
      <c r="E48" s="220">
        <v>125</v>
      </c>
      <c r="F48" s="83">
        <v>0.93630573248407645</v>
      </c>
    </row>
    <row r="49" spans="1:6" ht="16.5" customHeight="1" x14ac:dyDescent="0.2">
      <c r="A49" s="223" t="s">
        <v>157</v>
      </c>
      <c r="B49" s="220">
        <v>302</v>
      </c>
      <c r="C49" s="262">
        <v>17</v>
      </c>
      <c r="D49" s="83">
        <v>0.15207373271889402</v>
      </c>
      <c r="E49" s="220">
        <v>296</v>
      </c>
      <c r="F49" s="83">
        <v>0.95852534562211977</v>
      </c>
    </row>
    <row r="50" spans="1:6" ht="16.5" customHeight="1" x14ac:dyDescent="0.2">
      <c r="A50" s="223" t="s">
        <v>158</v>
      </c>
      <c r="B50" s="220">
        <v>177</v>
      </c>
      <c r="C50" s="262">
        <v>23</v>
      </c>
      <c r="D50" s="83">
        <v>0.12380952380952381</v>
      </c>
      <c r="E50" s="220">
        <v>171</v>
      </c>
      <c r="F50" s="83">
        <v>0.96190476190476193</v>
      </c>
    </row>
    <row r="51" spans="1:6" ht="16.5" customHeight="1" x14ac:dyDescent="0.2">
      <c r="A51" s="223" t="s">
        <v>159</v>
      </c>
      <c r="B51" s="220">
        <v>77</v>
      </c>
      <c r="C51" s="262">
        <v>4</v>
      </c>
      <c r="D51" s="83">
        <v>7.3170731707317069E-2</v>
      </c>
      <c r="E51" s="220">
        <v>74</v>
      </c>
      <c r="F51" s="83">
        <v>0.97560975609756095</v>
      </c>
    </row>
    <row r="52" spans="1:6" ht="16.5" customHeight="1" x14ac:dyDescent="0.2">
      <c r="A52" s="223" t="s">
        <v>11</v>
      </c>
      <c r="B52" s="220">
        <v>67</v>
      </c>
      <c r="C52" s="262">
        <v>2</v>
      </c>
      <c r="D52" s="83">
        <v>0</v>
      </c>
      <c r="E52" s="220">
        <v>67</v>
      </c>
      <c r="F52" s="83">
        <v>1</v>
      </c>
    </row>
    <row r="53" spans="1:6" ht="16.5" customHeight="1" x14ac:dyDescent="0.2">
      <c r="A53" s="223" t="s">
        <v>160</v>
      </c>
      <c r="B53" s="220">
        <v>122</v>
      </c>
      <c r="C53" s="262">
        <v>12</v>
      </c>
      <c r="D53" s="83">
        <v>7.3684210526315783E-2</v>
      </c>
      <c r="E53" s="220">
        <v>119</v>
      </c>
      <c r="F53" s="83">
        <v>1</v>
      </c>
    </row>
    <row r="54" spans="1:6" ht="16.5" customHeight="1" x14ac:dyDescent="0.2">
      <c r="A54" s="223" t="s">
        <v>161</v>
      </c>
      <c r="B54" s="220">
        <v>178</v>
      </c>
      <c r="C54" s="262">
        <v>19</v>
      </c>
      <c r="D54" s="83">
        <v>0.19753086419753085</v>
      </c>
      <c r="E54" s="220">
        <v>168</v>
      </c>
      <c r="F54" s="83">
        <v>0.9135802469135802</v>
      </c>
    </row>
    <row r="55" spans="1:6" ht="16.5" customHeight="1" x14ac:dyDescent="0.2">
      <c r="A55" s="223" t="s">
        <v>162</v>
      </c>
      <c r="B55" s="220">
        <v>194</v>
      </c>
      <c r="C55" s="262">
        <v>15</v>
      </c>
      <c r="D55" s="83">
        <v>0.1111111111111111</v>
      </c>
      <c r="E55" s="220">
        <v>188</v>
      </c>
      <c r="F55" s="83">
        <v>0.98412698412698407</v>
      </c>
    </row>
    <row r="56" spans="1:6" ht="16.5" customHeight="1" x14ac:dyDescent="0.2">
      <c r="A56" s="223" t="s">
        <v>15</v>
      </c>
      <c r="B56" s="220">
        <v>125</v>
      </c>
      <c r="C56" s="262">
        <v>6</v>
      </c>
      <c r="D56" s="83">
        <v>7.1428571428571425E-2</v>
      </c>
      <c r="E56" s="220">
        <v>122</v>
      </c>
      <c r="F56" s="83">
        <v>0.97142857142857142</v>
      </c>
    </row>
    <row r="57" spans="1:6" ht="16.5" customHeight="1" x14ac:dyDescent="0.2">
      <c r="A57" s="223" t="s">
        <v>14</v>
      </c>
      <c r="B57" s="220">
        <v>122</v>
      </c>
      <c r="C57" s="262">
        <v>5</v>
      </c>
      <c r="D57" s="83">
        <v>9.7560975609756101E-2</v>
      </c>
      <c r="E57" s="220">
        <v>122</v>
      </c>
      <c r="F57" s="83">
        <v>0.97560975609756095</v>
      </c>
    </row>
    <row r="58" spans="1:6" ht="16.5" customHeight="1" x14ac:dyDescent="0.2">
      <c r="A58" s="223" t="s">
        <v>163</v>
      </c>
      <c r="B58" s="220">
        <v>149</v>
      </c>
      <c r="C58" s="262">
        <v>12</v>
      </c>
      <c r="D58" s="83">
        <v>8.8888888888888892E-2</v>
      </c>
      <c r="E58" s="220">
        <v>145</v>
      </c>
      <c r="F58" s="83">
        <v>1</v>
      </c>
    </row>
    <row r="59" spans="1:6" ht="16.5" customHeight="1" x14ac:dyDescent="0.2">
      <c r="A59" s="223" t="s">
        <v>164</v>
      </c>
      <c r="B59" s="220">
        <v>358</v>
      </c>
      <c r="C59" s="262">
        <v>45</v>
      </c>
      <c r="D59" s="83">
        <v>0.10169491525423729</v>
      </c>
      <c r="E59" s="220">
        <v>341</v>
      </c>
      <c r="F59" s="83">
        <v>0.98022598870056499</v>
      </c>
    </row>
    <row r="60" spans="1:6" ht="16.5" customHeight="1" x14ac:dyDescent="0.2">
      <c r="A60" s="223" t="s">
        <v>165</v>
      </c>
      <c r="B60" s="220">
        <v>23</v>
      </c>
      <c r="C60" s="262">
        <v>1</v>
      </c>
      <c r="D60" s="83">
        <v>0.14285714285714285</v>
      </c>
      <c r="E60" s="220">
        <v>23</v>
      </c>
      <c r="F60" s="83">
        <v>1</v>
      </c>
    </row>
    <row r="61" spans="1:6" ht="16.5" customHeight="1" x14ac:dyDescent="0.2">
      <c r="A61" s="223" t="s">
        <v>166</v>
      </c>
      <c r="B61" s="220">
        <v>201</v>
      </c>
      <c r="C61" s="262">
        <v>14</v>
      </c>
      <c r="D61" s="83">
        <v>7.3684210526315783E-2</v>
      </c>
      <c r="E61" s="220">
        <v>192</v>
      </c>
      <c r="F61" s="83">
        <v>0.98947368421052628</v>
      </c>
    </row>
    <row r="62" spans="1:6" ht="16.5" customHeight="1" x14ac:dyDescent="0.2">
      <c r="A62" s="223" t="s">
        <v>167</v>
      </c>
      <c r="B62" s="220">
        <v>473</v>
      </c>
      <c r="C62" s="262">
        <v>48</v>
      </c>
      <c r="D62" s="83">
        <v>0.13636363636363635</v>
      </c>
      <c r="E62" s="220">
        <v>450</v>
      </c>
      <c r="F62" s="83">
        <v>0.97107438016528924</v>
      </c>
    </row>
    <row r="63" spans="1:6" ht="16.5" customHeight="1" x14ac:dyDescent="0.2">
      <c r="A63" s="223" t="s">
        <v>168</v>
      </c>
      <c r="B63" s="220">
        <v>180</v>
      </c>
      <c r="C63" s="262">
        <v>28</v>
      </c>
      <c r="D63" s="83">
        <v>0.13259668508287292</v>
      </c>
      <c r="E63" s="220">
        <v>166</v>
      </c>
      <c r="F63" s="83">
        <v>0.94475138121546964</v>
      </c>
    </row>
    <row r="64" spans="1:6" ht="16.5" customHeight="1" x14ac:dyDescent="0.2">
      <c r="A64" s="223" t="s">
        <v>13</v>
      </c>
      <c r="B64" s="220">
        <v>337</v>
      </c>
      <c r="C64" s="262">
        <v>20</v>
      </c>
      <c r="D64" s="83">
        <v>4.3824701195219126E-2</v>
      </c>
      <c r="E64" s="220">
        <v>327</v>
      </c>
      <c r="F64" s="83">
        <v>0.99203187250996017</v>
      </c>
    </row>
    <row r="65" spans="1:6" ht="16.5" customHeight="1" x14ac:dyDescent="0.2">
      <c r="A65" s="223" t="s">
        <v>169</v>
      </c>
      <c r="B65" s="220">
        <v>68</v>
      </c>
      <c r="C65" s="262">
        <v>9</v>
      </c>
      <c r="D65" s="83">
        <v>0.18421052631578946</v>
      </c>
      <c r="E65" s="220">
        <v>66</v>
      </c>
      <c r="F65" s="83">
        <v>0.97368421052631582</v>
      </c>
    </row>
    <row r="66" spans="1:6" ht="16.5" customHeight="1" x14ac:dyDescent="0.2">
      <c r="A66" s="223" t="s">
        <v>10</v>
      </c>
      <c r="B66" s="220">
        <v>74</v>
      </c>
      <c r="C66" s="262">
        <v>8</v>
      </c>
      <c r="D66" s="83">
        <v>0.11428571428571428</v>
      </c>
      <c r="E66" s="220">
        <v>71</v>
      </c>
      <c r="F66" s="83">
        <v>0.98571428571428577</v>
      </c>
    </row>
    <row r="67" spans="1:6" ht="16.5" customHeight="1" x14ac:dyDescent="0.2">
      <c r="A67" s="223" t="s">
        <v>170</v>
      </c>
      <c r="B67" s="220">
        <v>121</v>
      </c>
      <c r="C67" s="262">
        <v>10</v>
      </c>
      <c r="D67" s="83">
        <v>4.8387096774193547E-2</v>
      </c>
      <c r="E67" s="220">
        <v>118</v>
      </c>
      <c r="F67" s="83">
        <v>1</v>
      </c>
    </row>
    <row r="68" spans="1:6" ht="16.5" customHeight="1" x14ac:dyDescent="0.2">
      <c r="A68" s="223" t="s">
        <v>12</v>
      </c>
      <c r="B68" s="220">
        <v>193</v>
      </c>
      <c r="C68" s="262">
        <v>34</v>
      </c>
      <c r="D68" s="83">
        <v>0.1038961038961039</v>
      </c>
      <c r="E68" s="220">
        <v>177</v>
      </c>
      <c r="F68" s="83">
        <v>0.96103896103896103</v>
      </c>
    </row>
    <row r="69" spans="1:6" ht="16.5" customHeight="1" x14ac:dyDescent="0.2">
      <c r="A69" s="223" t="s">
        <v>171</v>
      </c>
      <c r="B69" s="220">
        <v>358</v>
      </c>
      <c r="C69" s="262">
        <v>47</v>
      </c>
      <c r="D69" s="83">
        <v>0.12154696132596685</v>
      </c>
      <c r="E69" s="220">
        <v>337</v>
      </c>
      <c r="F69" s="83">
        <v>0.98895027624309395</v>
      </c>
    </row>
    <row r="70" spans="1:6" x14ac:dyDescent="0.2">
      <c r="A70" s="223" t="s">
        <v>172</v>
      </c>
      <c r="B70" s="220">
        <v>43</v>
      </c>
      <c r="C70" s="262">
        <v>9</v>
      </c>
      <c r="D70" s="83">
        <v>9.0909090909090912E-2</v>
      </c>
      <c r="E70" s="220">
        <v>40</v>
      </c>
      <c r="F70" s="83">
        <v>1</v>
      </c>
    </row>
    <row r="71" spans="1:6" x14ac:dyDescent="0.2">
      <c r="A71" s="223" t="s">
        <v>173</v>
      </c>
      <c r="B71" s="220">
        <v>183</v>
      </c>
      <c r="C71" s="262">
        <v>18</v>
      </c>
      <c r="D71" s="83">
        <v>9.166666666666666E-2</v>
      </c>
      <c r="E71" s="220">
        <v>176</v>
      </c>
      <c r="F71" s="83">
        <v>0.96666666666666667</v>
      </c>
    </row>
    <row r="72" spans="1:6" x14ac:dyDescent="0.2">
      <c r="A72" s="223" t="s">
        <v>174</v>
      </c>
      <c r="B72" s="220">
        <v>106</v>
      </c>
      <c r="C72" s="262">
        <v>15</v>
      </c>
      <c r="D72" s="83">
        <v>0.12844036697247707</v>
      </c>
      <c r="E72" s="220">
        <v>98</v>
      </c>
      <c r="F72" s="83">
        <v>0.99082568807339455</v>
      </c>
    </row>
    <row r="73" spans="1:6" x14ac:dyDescent="0.2">
      <c r="A73" s="223" t="s">
        <v>175</v>
      </c>
      <c r="B73" s="220">
        <v>128</v>
      </c>
      <c r="C73" s="262">
        <v>2</v>
      </c>
      <c r="D73" s="83">
        <v>3.9603960396039604E-2</v>
      </c>
      <c r="E73" s="220">
        <v>128</v>
      </c>
      <c r="F73" s="83">
        <v>1</v>
      </c>
    </row>
    <row r="74" spans="1:6" x14ac:dyDescent="0.2">
      <c r="A74" s="223" t="s">
        <v>176</v>
      </c>
      <c r="B74" s="220">
        <v>17</v>
      </c>
      <c r="C74" s="262">
        <v>1</v>
      </c>
      <c r="D74" s="83">
        <v>0</v>
      </c>
      <c r="E74" s="220">
        <v>17</v>
      </c>
      <c r="F74" s="83">
        <v>1</v>
      </c>
    </row>
    <row r="75" spans="1:6" x14ac:dyDescent="0.2">
      <c r="A75" s="223" t="s">
        <v>177</v>
      </c>
      <c r="B75" s="220">
        <v>123</v>
      </c>
      <c r="C75" s="262">
        <v>14</v>
      </c>
      <c r="D75" s="83">
        <v>7.9365079365079361E-2</v>
      </c>
      <c r="E75" s="220">
        <v>120</v>
      </c>
      <c r="F75" s="83">
        <v>1</v>
      </c>
    </row>
    <row r="76" spans="1:6" x14ac:dyDescent="0.2">
      <c r="A76" s="223" t="s">
        <v>178</v>
      </c>
      <c r="B76" s="220">
        <v>305</v>
      </c>
      <c r="C76" s="262">
        <v>22</v>
      </c>
      <c r="D76" s="83">
        <v>5.4216867469879519E-2</v>
      </c>
      <c r="E76" s="220">
        <v>295</v>
      </c>
      <c r="F76" s="83">
        <v>0.98795180722891562</v>
      </c>
    </row>
    <row r="77" spans="1:6" x14ac:dyDescent="0.2">
      <c r="A77" s="223" t="s">
        <v>16</v>
      </c>
      <c r="B77" s="220">
        <v>114</v>
      </c>
      <c r="C77" s="262">
        <v>10</v>
      </c>
      <c r="D77" s="83">
        <v>9.375E-2</v>
      </c>
      <c r="E77" s="220">
        <v>107</v>
      </c>
      <c r="F77" s="83">
        <v>1</v>
      </c>
    </row>
    <row r="78" spans="1:6" x14ac:dyDescent="0.2">
      <c r="A78" s="223" t="s">
        <v>179</v>
      </c>
      <c r="B78" s="220">
        <v>49</v>
      </c>
      <c r="C78" s="262">
        <v>6</v>
      </c>
      <c r="D78" s="83">
        <v>0.2</v>
      </c>
      <c r="E78" s="220">
        <v>48</v>
      </c>
      <c r="F78" s="83">
        <v>0.96</v>
      </c>
    </row>
    <row r="79" spans="1:6" x14ac:dyDescent="0.2">
      <c r="A79" s="223" t="s">
        <v>180</v>
      </c>
      <c r="B79" s="220">
        <v>255</v>
      </c>
      <c r="C79" s="262">
        <v>31</v>
      </c>
      <c r="D79" s="83">
        <v>0.13385826771653545</v>
      </c>
      <c r="E79" s="220">
        <v>246</v>
      </c>
      <c r="F79" s="83">
        <v>0.952755905511811</v>
      </c>
    </row>
    <row r="80" spans="1:6" x14ac:dyDescent="0.2">
      <c r="A80" s="80"/>
      <c r="B80" s="220"/>
      <c r="C80" s="262"/>
      <c r="D80" s="83"/>
      <c r="E80" s="220"/>
      <c r="F80" s="83"/>
    </row>
    <row r="81" spans="1:27" ht="15.75" x14ac:dyDescent="0.25">
      <c r="A81" s="82" t="s">
        <v>35</v>
      </c>
      <c r="B81" s="224">
        <v>5355</v>
      </c>
      <c r="C81" s="276">
        <v>527</v>
      </c>
      <c r="D81" s="216">
        <v>0.1076923076923077</v>
      </c>
      <c r="E81" s="224">
        <v>5140</v>
      </c>
      <c r="F81" s="216">
        <v>0.97362637362637361</v>
      </c>
    </row>
    <row r="82" spans="1:27" ht="15.75" x14ac:dyDescent="0.25">
      <c r="A82" s="81"/>
      <c r="B82" s="256"/>
      <c r="C82" s="168"/>
      <c r="D82" s="85"/>
      <c r="E82" s="90"/>
      <c r="F82" s="85"/>
    </row>
    <row r="83" spans="1:27" x14ac:dyDescent="0.2">
      <c r="A83" s="26"/>
      <c r="B83" s="72"/>
      <c r="C83" s="222"/>
      <c r="D83" s="76"/>
      <c r="E83" s="37"/>
      <c r="F83" s="91"/>
      <c r="G83" s="36"/>
    </row>
    <row r="84" spans="1:27" ht="15.75" x14ac:dyDescent="0.25">
      <c r="A84" s="78" t="s">
        <v>216</v>
      </c>
      <c r="B84" s="307"/>
      <c r="C84" s="308"/>
      <c r="D84" s="300"/>
      <c r="E84" s="309"/>
      <c r="F84" s="300"/>
    </row>
    <row r="85" spans="1:27" ht="15.75" x14ac:dyDescent="0.25">
      <c r="A85" s="78" t="s">
        <v>217</v>
      </c>
      <c r="B85" s="307"/>
      <c r="C85" s="308"/>
      <c r="D85" s="300"/>
      <c r="E85" s="309"/>
      <c r="F85" s="300"/>
    </row>
    <row r="86" spans="1:27" ht="61.5" customHeight="1" x14ac:dyDescent="0.2">
      <c r="A86" s="447" t="s">
        <v>218</v>
      </c>
      <c r="B86" s="447"/>
      <c r="C86" s="447"/>
      <c r="D86" s="447"/>
      <c r="E86" s="447"/>
      <c r="F86" s="447"/>
      <c r="G86" s="354"/>
      <c r="H86" s="354"/>
      <c r="I86" s="354"/>
      <c r="J86" s="448"/>
      <c r="K86" s="448"/>
      <c r="L86" s="448"/>
      <c r="M86" s="448"/>
      <c r="N86" s="448"/>
      <c r="O86" s="448"/>
      <c r="P86" s="448"/>
      <c r="Q86" s="448"/>
      <c r="R86" s="448"/>
      <c r="S86" s="448"/>
      <c r="T86" s="448"/>
      <c r="U86" s="448"/>
      <c r="V86" s="448"/>
      <c r="W86" s="448"/>
      <c r="X86" s="448"/>
      <c r="Y86" s="448"/>
      <c r="Z86" s="448"/>
      <c r="AA86" s="448"/>
    </row>
    <row r="87" spans="1:27" ht="14.25" customHeight="1" x14ac:dyDescent="0.2">
      <c r="A87" s="26"/>
      <c r="B87" s="26"/>
    </row>
    <row r="88" spans="1:27" x14ac:dyDescent="0.2">
      <c r="A88" s="26" t="s">
        <v>185</v>
      </c>
      <c r="B88" s="26"/>
      <c r="C88" s="297"/>
    </row>
    <row r="89" spans="1:27" x14ac:dyDescent="0.2">
      <c r="A89" s="160" t="s">
        <v>58</v>
      </c>
      <c r="B89" s="160"/>
    </row>
  </sheetData>
  <mergeCells count="27">
    <mergeCell ref="X4:Y4"/>
    <mergeCell ref="Z4:AA4"/>
    <mergeCell ref="C45:D45"/>
    <mergeCell ref="E45:F45"/>
    <mergeCell ref="I4:I5"/>
    <mergeCell ref="L4:M4"/>
    <mergeCell ref="P4:P5"/>
    <mergeCell ref="Q4:R4"/>
    <mergeCell ref="C4:D4"/>
    <mergeCell ref="E4:F4"/>
    <mergeCell ref="J4:K4"/>
    <mergeCell ref="A1:F1"/>
    <mergeCell ref="A2:F2"/>
    <mergeCell ref="A86:F86"/>
    <mergeCell ref="A44:F44"/>
    <mergeCell ref="S4:T4"/>
    <mergeCell ref="B4:B5"/>
    <mergeCell ref="B45:B46"/>
    <mergeCell ref="J86:R86"/>
    <mergeCell ref="S86:AA86"/>
    <mergeCell ref="H1:M1"/>
    <mergeCell ref="O1:T1"/>
    <mergeCell ref="V1:AA1"/>
    <mergeCell ref="H2:M2"/>
    <mergeCell ref="O2:T2"/>
    <mergeCell ref="V2:AA2"/>
    <mergeCell ref="W4:W5"/>
  </mergeCells>
  <hyperlinks>
    <hyperlink ref="A89" location="'Table of contents'!A1" display="return to table of contents"/>
  </hyperlinks>
  <pageMargins left="0.7" right="0.7" top="0.75" bottom="0.75" header="0.3" footer="0.3"/>
  <pageSetup paperSize="9" scale="53" orientation="portrait" verticalDpi="0" r:id="rId1"/>
  <rowBreaks count="1" manualBreakCount="1">
    <brk id="42" max="16383" man="1"/>
  </rowBreaks>
  <colBreaks count="3" manualBreakCount="3">
    <brk id="7" max="1048575" man="1"/>
    <brk id="14"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1"/>
  <sheetViews>
    <sheetView topLeftCell="A19" zoomScaleNormal="100" zoomScaleSheetLayoutView="100" workbookViewId="0">
      <selection activeCell="A41" sqref="A41"/>
    </sheetView>
  </sheetViews>
  <sheetFormatPr defaultRowHeight="15" x14ac:dyDescent="0.2"/>
  <cols>
    <col min="1" max="1" width="24" style="21" bestFit="1" customWidth="1"/>
    <col min="2" max="2" width="13.85546875" style="21" customWidth="1"/>
    <col min="3" max="3" width="14.140625" style="21" customWidth="1"/>
    <col min="4" max="4" width="10.28515625" style="21" customWidth="1"/>
    <col min="5" max="5" width="13.85546875" style="21" customWidth="1"/>
    <col min="6" max="6" width="10" style="21" customWidth="1"/>
    <col min="7" max="7" width="14.42578125" style="21" customWidth="1"/>
    <col min="8" max="8" width="13.85546875" style="21" customWidth="1"/>
    <col min="9" max="9" width="10.28515625" style="21" customWidth="1"/>
    <col min="10" max="10" width="10" style="21" customWidth="1"/>
    <col min="11" max="11" width="14.42578125" style="21" customWidth="1"/>
    <col min="12" max="13" width="10.28515625" style="21" customWidth="1"/>
    <col min="14" max="16384" width="9.140625" style="21"/>
  </cols>
  <sheetData>
    <row r="1" spans="1:13" x14ac:dyDescent="0.2">
      <c r="A1" s="21" t="s">
        <v>145</v>
      </c>
    </row>
    <row r="2" spans="1:13" ht="15.75" x14ac:dyDescent="0.25">
      <c r="A2" s="22"/>
    </row>
    <row r="3" spans="1:13" x14ac:dyDescent="0.2">
      <c r="A3" s="2" t="s">
        <v>0</v>
      </c>
      <c r="B3" s="2"/>
      <c r="C3" s="3"/>
      <c r="F3" s="23"/>
      <c r="G3" s="23"/>
      <c r="H3" s="23"/>
      <c r="I3" s="23"/>
      <c r="J3" s="23"/>
      <c r="K3" s="23"/>
      <c r="L3" s="23"/>
      <c r="M3" s="23"/>
    </row>
    <row r="4" spans="1:13" x14ac:dyDescent="0.2">
      <c r="A4" s="4"/>
      <c r="B4" s="392">
        <v>40999</v>
      </c>
      <c r="C4" s="393"/>
      <c r="D4" s="393"/>
      <c r="E4" s="394"/>
      <c r="F4" s="392">
        <v>41364</v>
      </c>
      <c r="G4" s="393"/>
      <c r="H4" s="393"/>
      <c r="I4" s="394"/>
      <c r="J4" s="392">
        <v>41729</v>
      </c>
      <c r="K4" s="393"/>
      <c r="L4" s="393"/>
      <c r="M4" s="394"/>
    </row>
    <row r="5" spans="1:13" ht="15.75" customHeight="1" x14ac:dyDescent="0.2">
      <c r="A5" s="5"/>
      <c r="B5" s="395" t="s">
        <v>5</v>
      </c>
      <c r="C5" s="397" t="s">
        <v>1</v>
      </c>
      <c r="D5" s="398"/>
      <c r="E5" s="399"/>
      <c r="F5" s="395" t="s">
        <v>5</v>
      </c>
      <c r="G5" s="397" t="s">
        <v>1</v>
      </c>
      <c r="H5" s="398"/>
      <c r="I5" s="399"/>
      <c r="J5" s="395" t="s">
        <v>5</v>
      </c>
      <c r="K5" s="397" t="s">
        <v>1</v>
      </c>
      <c r="L5" s="398"/>
      <c r="M5" s="399"/>
    </row>
    <row r="6" spans="1:13" ht="46.5" customHeight="1" x14ac:dyDescent="0.2">
      <c r="A6" s="5"/>
      <c r="B6" s="396"/>
      <c r="C6" s="6" t="s">
        <v>262</v>
      </c>
      <c r="D6" s="7" t="s">
        <v>3</v>
      </c>
      <c r="E6" s="8" t="s">
        <v>18</v>
      </c>
      <c r="F6" s="396"/>
      <c r="G6" s="6" t="s">
        <v>262</v>
      </c>
      <c r="H6" s="10" t="s">
        <v>3</v>
      </c>
      <c r="I6" s="8" t="s">
        <v>18</v>
      </c>
      <c r="J6" s="396"/>
      <c r="K6" s="6" t="s">
        <v>262</v>
      </c>
      <c r="L6" s="10" t="s">
        <v>3</v>
      </c>
      <c r="M6" s="8" t="s">
        <v>18</v>
      </c>
    </row>
    <row r="7" spans="1:13" x14ac:dyDescent="0.2">
      <c r="A7" s="11"/>
      <c r="B7" s="11"/>
      <c r="C7" s="11"/>
      <c r="D7" s="12"/>
      <c r="E7" s="13"/>
      <c r="F7" s="11"/>
      <c r="G7" s="11"/>
      <c r="H7" s="12"/>
      <c r="I7" s="13"/>
      <c r="J7" s="11"/>
      <c r="K7" s="11"/>
      <c r="L7" s="12"/>
      <c r="M7" s="13"/>
    </row>
    <row r="8" spans="1:13" x14ac:dyDescent="0.2">
      <c r="A8" s="14" t="s">
        <v>6</v>
      </c>
      <c r="B8" s="15">
        <f>SUM(C8:E8)</f>
        <v>6155</v>
      </c>
      <c r="C8" s="15">
        <v>0</v>
      </c>
      <c r="D8" s="16">
        <v>6155</v>
      </c>
      <c r="E8" s="17">
        <v>0</v>
      </c>
      <c r="F8" s="15">
        <f>SUM(G8:I8)</f>
        <v>6162</v>
      </c>
      <c r="G8" s="15">
        <v>0</v>
      </c>
      <c r="H8" s="16">
        <v>6162</v>
      </c>
      <c r="I8" s="17">
        <v>0</v>
      </c>
      <c r="J8" s="15">
        <f>SUM(K8:M8)</f>
        <v>6122</v>
      </c>
      <c r="K8" s="15">
        <v>0</v>
      </c>
      <c r="L8" s="16">
        <v>6122</v>
      </c>
      <c r="M8" s="17">
        <v>0</v>
      </c>
    </row>
    <row r="9" spans="1:13" x14ac:dyDescent="0.2">
      <c r="A9" s="14" t="s">
        <v>8</v>
      </c>
      <c r="B9" s="15">
        <f>SUM(C9:E9)</f>
        <v>3879</v>
      </c>
      <c r="C9" s="15">
        <v>1745</v>
      </c>
      <c r="D9" s="16">
        <v>1081</v>
      </c>
      <c r="E9" s="17">
        <v>1053</v>
      </c>
      <c r="F9" s="15">
        <f>SUM(G9:I9)</f>
        <v>3816</v>
      </c>
      <c r="G9" s="15">
        <v>1735</v>
      </c>
      <c r="H9" s="16">
        <v>1073</v>
      </c>
      <c r="I9" s="17">
        <v>1008</v>
      </c>
      <c r="J9" s="15">
        <f>SUM(K9:M9)</f>
        <v>3768</v>
      </c>
      <c r="K9" s="15">
        <v>1724</v>
      </c>
      <c r="L9" s="16">
        <v>1074</v>
      </c>
      <c r="M9" s="17">
        <v>970</v>
      </c>
    </row>
    <row r="10" spans="1:13" x14ac:dyDescent="0.2">
      <c r="A10" s="291" t="s">
        <v>189</v>
      </c>
      <c r="B10" s="288">
        <f>SUM(C10:E10)</f>
        <v>1633</v>
      </c>
      <c r="C10" s="288">
        <v>275</v>
      </c>
      <c r="D10" s="289">
        <v>798</v>
      </c>
      <c r="E10" s="290">
        <v>560</v>
      </c>
      <c r="F10" s="288">
        <f>SUM(G10:I10)</f>
        <v>1596</v>
      </c>
      <c r="G10" s="288">
        <v>270</v>
      </c>
      <c r="H10" s="289">
        <v>792</v>
      </c>
      <c r="I10" s="290">
        <v>534</v>
      </c>
      <c r="J10" s="288">
        <v>1559</v>
      </c>
      <c r="K10" s="288">
        <v>265</v>
      </c>
      <c r="L10" s="289">
        <v>793</v>
      </c>
      <c r="M10" s="290">
        <v>501</v>
      </c>
    </row>
    <row r="11" spans="1:13" x14ac:dyDescent="0.2">
      <c r="A11" s="178"/>
      <c r="B11" s="213"/>
      <c r="C11" s="15"/>
      <c r="D11" s="16"/>
      <c r="E11" s="17"/>
      <c r="F11" s="213"/>
      <c r="G11" s="15"/>
      <c r="H11" s="16"/>
      <c r="I11" s="17"/>
      <c r="J11" s="213"/>
      <c r="K11" s="15"/>
      <c r="L11" s="16"/>
      <c r="M11" s="17"/>
    </row>
    <row r="12" spans="1:13" ht="15.75" x14ac:dyDescent="0.25">
      <c r="A12" s="190" t="s">
        <v>4</v>
      </c>
      <c r="B12" s="214">
        <f>SUM(C12:E12)</f>
        <v>10034</v>
      </c>
      <c r="C12" s="326">
        <f>SUM(C8:C9)</f>
        <v>1745</v>
      </c>
      <c r="D12" s="184">
        <f t="shared" ref="D12:E12" si="0">SUM(D8:D9)</f>
        <v>7236</v>
      </c>
      <c r="E12" s="327">
        <f t="shared" si="0"/>
        <v>1053</v>
      </c>
      <c r="F12" s="214">
        <f>SUM(G12:I12)</f>
        <v>9978</v>
      </c>
      <c r="G12" s="326">
        <f>SUM(G8:G9)</f>
        <v>1735</v>
      </c>
      <c r="H12" s="184">
        <f t="shared" ref="H12:I12" si="1">SUM(H8:H9)</f>
        <v>7235</v>
      </c>
      <c r="I12" s="327">
        <f t="shared" si="1"/>
        <v>1008</v>
      </c>
      <c r="J12" s="214">
        <f>SUM(K12:M12)</f>
        <v>9890</v>
      </c>
      <c r="K12" s="326">
        <f>SUM(K8:K9)</f>
        <v>1724</v>
      </c>
      <c r="L12" s="184">
        <f t="shared" ref="L12:M12" si="2">SUM(L8:L9)</f>
        <v>7196</v>
      </c>
      <c r="M12" s="327">
        <f t="shared" si="2"/>
        <v>970</v>
      </c>
    </row>
    <row r="13" spans="1:13" ht="15.75" x14ac:dyDescent="0.25">
      <c r="A13" s="179"/>
      <c r="B13" s="208"/>
      <c r="C13" s="328"/>
      <c r="D13" s="329"/>
      <c r="E13" s="330"/>
      <c r="F13" s="208"/>
      <c r="G13" s="328"/>
      <c r="H13" s="329"/>
      <c r="I13" s="330"/>
      <c r="J13" s="208"/>
      <c r="K13" s="328"/>
      <c r="L13" s="329"/>
      <c r="M13" s="330"/>
    </row>
    <row r="14" spans="1:13" ht="15.75" customHeight="1" x14ac:dyDescent="0.2">
      <c r="A14" s="3"/>
      <c r="B14" s="3"/>
      <c r="C14" s="3"/>
      <c r="D14" s="3"/>
      <c r="E14" s="3"/>
      <c r="F14" s="3"/>
      <c r="G14" s="3"/>
      <c r="H14" s="3"/>
      <c r="I14" s="3"/>
      <c r="J14" s="3"/>
      <c r="K14" s="3"/>
      <c r="L14" s="3"/>
      <c r="M14" s="3"/>
    </row>
    <row r="15" spans="1:13" x14ac:dyDescent="0.2">
      <c r="A15" s="2" t="s">
        <v>316</v>
      </c>
      <c r="B15" s="2"/>
      <c r="C15" s="2"/>
      <c r="D15" s="2"/>
      <c r="E15" s="2"/>
    </row>
    <row r="16" spans="1:13" x14ac:dyDescent="0.2">
      <c r="A16" s="4"/>
      <c r="B16" s="392">
        <v>40999</v>
      </c>
      <c r="C16" s="393"/>
      <c r="D16" s="394"/>
      <c r="E16" s="392">
        <v>41364</v>
      </c>
      <c r="F16" s="393"/>
      <c r="G16" s="394"/>
      <c r="H16" s="392">
        <v>41729</v>
      </c>
      <c r="I16" s="393"/>
      <c r="J16" s="394"/>
    </row>
    <row r="17" spans="1:10" ht="15.75" customHeight="1" x14ac:dyDescent="0.2">
      <c r="A17" s="5"/>
      <c r="B17" s="406" t="s">
        <v>262</v>
      </c>
      <c r="C17" s="402" t="s">
        <v>3</v>
      </c>
      <c r="D17" s="404" t="s">
        <v>18</v>
      </c>
      <c r="E17" s="400" t="s">
        <v>262</v>
      </c>
      <c r="F17" s="402" t="s">
        <v>3</v>
      </c>
      <c r="G17" s="404" t="s">
        <v>18</v>
      </c>
      <c r="H17" s="400" t="s">
        <v>262</v>
      </c>
      <c r="I17" s="402" t="s">
        <v>3</v>
      </c>
      <c r="J17" s="404" t="s">
        <v>18</v>
      </c>
    </row>
    <row r="18" spans="1:10" ht="33.75" customHeight="1" x14ac:dyDescent="0.2">
      <c r="A18" s="5"/>
      <c r="B18" s="407"/>
      <c r="C18" s="403"/>
      <c r="D18" s="405"/>
      <c r="E18" s="401"/>
      <c r="F18" s="403"/>
      <c r="G18" s="405"/>
      <c r="H18" s="401"/>
      <c r="I18" s="403"/>
      <c r="J18" s="405"/>
    </row>
    <row r="19" spans="1:10" x14ac:dyDescent="0.2">
      <c r="A19" s="11"/>
      <c r="B19" s="140"/>
      <c r="C19" s="141"/>
      <c r="D19" s="142"/>
      <c r="E19" s="141"/>
      <c r="F19" s="141"/>
      <c r="G19" s="142"/>
      <c r="H19" s="141"/>
      <c r="I19" s="141"/>
      <c r="J19" s="142"/>
    </row>
    <row r="20" spans="1:10" x14ac:dyDescent="0.2">
      <c r="A20" s="14" t="s">
        <v>6</v>
      </c>
      <c r="B20" s="145">
        <v>0</v>
      </c>
      <c r="C20" s="143">
        <v>1</v>
      </c>
      <c r="D20" s="144">
        <v>0</v>
      </c>
      <c r="E20" s="143">
        <v>0</v>
      </c>
      <c r="F20" s="143">
        <v>1</v>
      </c>
      <c r="G20" s="144">
        <v>0</v>
      </c>
      <c r="H20" s="143">
        <v>0</v>
      </c>
      <c r="I20" s="143">
        <v>1</v>
      </c>
      <c r="J20" s="144">
        <v>0</v>
      </c>
    </row>
    <row r="21" spans="1:10" x14ac:dyDescent="0.2">
      <c r="A21" s="14" t="s">
        <v>8</v>
      </c>
      <c r="B21" s="145">
        <v>0.45</v>
      </c>
      <c r="C21" s="143">
        <v>0.27900000000000003</v>
      </c>
      <c r="D21" s="144">
        <v>0.27100000000000002</v>
      </c>
      <c r="E21" s="143">
        <v>0.45500000000000002</v>
      </c>
      <c r="F21" s="143">
        <v>0.28100000000000003</v>
      </c>
      <c r="G21" s="144">
        <v>0.26400000000000001</v>
      </c>
      <c r="H21" s="143">
        <v>0.4575371549893843</v>
      </c>
      <c r="I21" s="143">
        <v>0.28503184713375795</v>
      </c>
      <c r="J21" s="144">
        <v>0.25743099787685775</v>
      </c>
    </row>
    <row r="22" spans="1:10" x14ac:dyDescent="0.2">
      <c r="A22" s="291" t="s">
        <v>189</v>
      </c>
      <c r="B22" s="292">
        <v>0.16840171463563994</v>
      </c>
      <c r="C22" s="293">
        <v>0.48867115737905698</v>
      </c>
      <c r="D22" s="294">
        <v>0.34292712798530312</v>
      </c>
      <c r="E22" s="293">
        <v>0.16917293233082706</v>
      </c>
      <c r="F22" s="293">
        <v>0.49624060150375937</v>
      </c>
      <c r="G22" s="294">
        <v>0.33458646616541354</v>
      </c>
      <c r="H22" s="293">
        <v>0.16998075689544581</v>
      </c>
      <c r="I22" s="293">
        <v>0.50865939704939067</v>
      </c>
      <c r="J22" s="294">
        <v>0.32135984605516354</v>
      </c>
    </row>
    <row r="23" spans="1:10" x14ac:dyDescent="0.2">
      <c r="A23" s="178"/>
      <c r="B23" s="20"/>
      <c r="C23" s="18"/>
      <c r="D23" s="19"/>
      <c r="E23" s="20"/>
      <c r="F23" s="18"/>
      <c r="G23" s="19"/>
      <c r="H23" s="20"/>
      <c r="I23" s="18"/>
      <c r="J23" s="19"/>
    </row>
    <row r="24" spans="1:10" ht="15.75" x14ac:dyDescent="0.25">
      <c r="A24" s="190" t="s">
        <v>4</v>
      </c>
      <c r="B24" s="321">
        <f>C12/$B$12</f>
        <v>0.17390871038469205</v>
      </c>
      <c r="C24" s="319">
        <f>D12/$B$12</f>
        <v>0.72114809647199518</v>
      </c>
      <c r="D24" s="322">
        <f>E12/$B$12</f>
        <v>0.10494319314331274</v>
      </c>
      <c r="E24" s="321">
        <f>G12/$F$12</f>
        <v>0.17388254159150129</v>
      </c>
      <c r="F24" s="319">
        <f>H12/$F$12</f>
        <v>0.72509520946081374</v>
      </c>
      <c r="G24" s="322">
        <f>I12/$F$12</f>
        <v>0.10102224894768491</v>
      </c>
      <c r="H24" s="321">
        <f>K12/$J$12</f>
        <v>0.1743174924165824</v>
      </c>
      <c r="I24" s="319">
        <f>L12/$J$12</f>
        <v>0.72760364004044487</v>
      </c>
      <c r="J24" s="322">
        <f>M12/$J$12</f>
        <v>9.8078867542972695E-2</v>
      </c>
    </row>
    <row r="25" spans="1:10" ht="15.75" x14ac:dyDescent="0.25">
      <c r="A25" s="179"/>
      <c r="B25" s="323"/>
      <c r="C25" s="324"/>
      <c r="D25" s="325"/>
      <c r="E25" s="323"/>
      <c r="F25" s="324"/>
      <c r="G25" s="325"/>
      <c r="H25" s="323"/>
      <c r="I25" s="324"/>
      <c r="J25" s="325"/>
    </row>
    <row r="28" spans="1:10" x14ac:dyDescent="0.2">
      <c r="A28" s="21" t="s">
        <v>151</v>
      </c>
    </row>
    <row r="29" spans="1:10" x14ac:dyDescent="0.2">
      <c r="A29" s="21" t="s">
        <v>19</v>
      </c>
    </row>
    <row r="30" spans="1:10" ht="45.75" customHeight="1" x14ac:dyDescent="0.2">
      <c r="A30" s="285"/>
      <c r="B30" s="295" t="s">
        <v>35</v>
      </c>
      <c r="C30" s="296" t="s">
        <v>262</v>
      </c>
      <c r="D30" s="296" t="s">
        <v>3</v>
      </c>
      <c r="E30" s="296" t="s">
        <v>18</v>
      </c>
    </row>
    <row r="31" spans="1:10" x14ac:dyDescent="0.2">
      <c r="A31" s="177"/>
      <c r="B31" s="30"/>
      <c r="C31" s="30"/>
      <c r="D31" s="30"/>
      <c r="E31" s="30"/>
    </row>
    <row r="32" spans="1:10" x14ac:dyDescent="0.2">
      <c r="A32" s="178" t="s">
        <v>6</v>
      </c>
      <c r="B32" s="149">
        <f>(J8-B8)/B8</f>
        <v>-5.3614947197400484E-3</v>
      </c>
      <c r="C32" s="379" t="s">
        <v>190</v>
      </c>
      <c r="D32" s="149">
        <f t="shared" ref="D32" si="3">(L8-D8)/D8</f>
        <v>-5.3614947197400484E-3</v>
      </c>
      <c r="E32" s="379" t="s">
        <v>190</v>
      </c>
    </row>
    <row r="33" spans="1:5" x14ac:dyDescent="0.2">
      <c r="A33" s="178" t="s">
        <v>8</v>
      </c>
      <c r="B33" s="148">
        <f>(J9-B9)/B9</f>
        <v>-2.8615622583139984E-2</v>
      </c>
      <c r="C33" s="148">
        <f t="shared" ref="C33:E34" si="4">(K9-C9)/C9</f>
        <v>-1.2034383954154728E-2</v>
      </c>
      <c r="D33" s="148">
        <f t="shared" si="4"/>
        <v>-6.4754856614246065E-3</v>
      </c>
      <c r="E33" s="148">
        <f t="shared" si="4"/>
        <v>-7.8822412155745494E-2</v>
      </c>
    </row>
    <row r="34" spans="1:5" x14ac:dyDescent="0.2">
      <c r="A34" s="291" t="s">
        <v>189</v>
      </c>
      <c r="B34" s="148">
        <f>(J10-B10)/B10</f>
        <v>-4.5315370483772197E-2</v>
      </c>
      <c r="C34" s="148">
        <f t="shared" si="4"/>
        <v>-3.6363636363636362E-2</v>
      </c>
      <c r="D34" s="148">
        <f t="shared" si="4"/>
        <v>-6.2656641604010022E-3</v>
      </c>
      <c r="E34" s="148">
        <f t="shared" si="4"/>
        <v>-0.10535714285714286</v>
      </c>
    </row>
    <row r="35" spans="1:5" x14ac:dyDescent="0.2">
      <c r="A35" s="178"/>
      <c r="B35" s="149"/>
      <c r="C35" s="149"/>
      <c r="D35" s="149"/>
      <c r="E35" s="149"/>
    </row>
    <row r="36" spans="1:5" ht="15.75" x14ac:dyDescent="0.25">
      <c r="A36" s="190" t="s">
        <v>4</v>
      </c>
      <c r="B36" s="149">
        <f>(J12-B12)/B12</f>
        <v>-1.4351205899940203E-2</v>
      </c>
      <c r="C36" s="149">
        <f t="shared" ref="C36:E36" si="5">(K12-C12)/C12</f>
        <v>-1.2034383954154728E-2</v>
      </c>
      <c r="D36" s="149">
        <f t="shared" si="5"/>
        <v>-5.5279159756771697E-3</v>
      </c>
      <c r="E36" s="149">
        <f t="shared" si="5"/>
        <v>-7.8822412155745494E-2</v>
      </c>
    </row>
    <row r="37" spans="1:5" ht="15.75" x14ac:dyDescent="0.25">
      <c r="A37" s="179"/>
      <c r="B37" s="41"/>
      <c r="C37" s="41"/>
      <c r="D37" s="41"/>
      <c r="E37" s="41"/>
    </row>
    <row r="38" spans="1:5" ht="15.75" x14ac:dyDescent="0.25">
      <c r="A38" s="27"/>
      <c r="B38" s="320"/>
      <c r="C38" s="320"/>
      <c r="D38" s="320"/>
      <c r="E38" s="320"/>
    </row>
    <row r="39" spans="1:5" ht="15.75" x14ac:dyDescent="0.25">
      <c r="A39" s="27"/>
      <c r="B39" s="25"/>
    </row>
    <row r="40" spans="1:5" x14ac:dyDescent="0.2">
      <c r="A40" s="26" t="s">
        <v>9</v>
      </c>
    </row>
    <row r="41" spans="1:5" x14ac:dyDescent="0.2">
      <c r="A41" s="160" t="s">
        <v>58</v>
      </c>
    </row>
  </sheetData>
  <mergeCells count="21">
    <mergeCell ref="H17:H18"/>
    <mergeCell ref="I17:I18"/>
    <mergeCell ref="J17:J18"/>
    <mergeCell ref="B16:D16"/>
    <mergeCell ref="E16:G16"/>
    <mergeCell ref="H16:J16"/>
    <mergeCell ref="B17:B18"/>
    <mergeCell ref="C17:C18"/>
    <mergeCell ref="D17:D18"/>
    <mergeCell ref="E17:E18"/>
    <mergeCell ref="F17:F18"/>
    <mergeCell ref="G17:G18"/>
    <mergeCell ref="F4:I4"/>
    <mergeCell ref="J4:M4"/>
    <mergeCell ref="B4:E4"/>
    <mergeCell ref="J5:J6"/>
    <mergeCell ref="C5:E5"/>
    <mergeCell ref="F5:F6"/>
    <mergeCell ref="G5:I5"/>
    <mergeCell ref="B5:B6"/>
    <mergeCell ref="K5:M5"/>
  </mergeCells>
  <hyperlinks>
    <hyperlink ref="A41" location="'Table of contents'!A1" display="return to table of contents"/>
  </hyperlinks>
  <pageMargins left="0.7" right="0.7" top="0.75" bottom="0.75" header="0.3" footer="0.3"/>
  <pageSetup paperSize="9" scale="69" orientation="landscape" verticalDpi="0" r:id="rId1"/>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6"/>
  <sheetViews>
    <sheetView zoomScaleNormal="100" zoomScaleSheetLayoutView="100" workbookViewId="0">
      <selection activeCell="A22" sqref="A22"/>
    </sheetView>
  </sheetViews>
  <sheetFormatPr defaultRowHeight="15" x14ac:dyDescent="0.2"/>
  <cols>
    <col min="1" max="1" width="24.85546875" style="21" customWidth="1"/>
    <col min="2" max="2" width="17.5703125" style="21" customWidth="1"/>
    <col min="3" max="3" width="19.5703125" style="1" customWidth="1"/>
    <col min="4" max="4" width="14.7109375" style="21" customWidth="1"/>
    <col min="5" max="5" width="16.42578125" style="1" customWidth="1"/>
    <col min="6" max="6" width="16.42578125" style="21" customWidth="1"/>
    <col min="7" max="7" width="10.5703125" style="21" customWidth="1"/>
    <col min="8" max="9" width="16.42578125" style="21" customWidth="1"/>
    <col min="10" max="10" width="10.5703125" style="21" customWidth="1"/>
    <col min="11" max="12" width="16.42578125" style="21" customWidth="1"/>
    <col min="13" max="13" width="10.5703125" style="21" customWidth="1"/>
    <col min="14" max="16384" width="9.140625" style="21"/>
  </cols>
  <sheetData>
    <row r="1" spans="1:13" x14ac:dyDescent="0.2">
      <c r="A1" s="450" t="s">
        <v>304</v>
      </c>
      <c r="B1" s="450"/>
      <c r="C1" s="450"/>
      <c r="D1" s="450"/>
      <c r="E1" s="450"/>
      <c r="F1" s="450"/>
      <c r="G1" s="450"/>
      <c r="H1" s="450"/>
      <c r="I1" s="450"/>
      <c r="J1" s="450"/>
    </row>
    <row r="2" spans="1:13" ht="62.25" customHeight="1" x14ac:dyDescent="0.2">
      <c r="A2" s="32"/>
      <c r="B2" s="35" t="s">
        <v>21</v>
      </c>
      <c r="C2" s="35" t="s">
        <v>22</v>
      </c>
      <c r="D2" s="35" t="s">
        <v>23</v>
      </c>
      <c r="E2" s="21"/>
    </row>
    <row r="3" spans="1:13" ht="16.5" customHeight="1" x14ac:dyDescent="0.2">
      <c r="A3" s="30"/>
      <c r="B3" s="40"/>
      <c r="C3" s="30"/>
      <c r="D3" s="30"/>
      <c r="E3" s="21"/>
    </row>
    <row r="4" spans="1:13" ht="16.5" customHeight="1" x14ac:dyDescent="0.2">
      <c r="A4" s="53" t="s">
        <v>6</v>
      </c>
      <c r="B4" s="284">
        <v>241</v>
      </c>
      <c r="C4" s="259">
        <v>174</v>
      </c>
      <c r="D4" s="259">
        <v>168</v>
      </c>
      <c r="E4" s="21"/>
    </row>
    <row r="5" spans="1:13" ht="16.5" customHeight="1" x14ac:dyDescent="0.2">
      <c r="A5" s="53" t="s">
        <v>8</v>
      </c>
      <c r="B5" s="284">
        <v>641</v>
      </c>
      <c r="C5" s="259">
        <v>388</v>
      </c>
      <c r="D5" s="259">
        <v>354</v>
      </c>
      <c r="E5" s="21"/>
    </row>
    <row r="6" spans="1:13" ht="27" customHeight="1" x14ac:dyDescent="0.2">
      <c r="A6" s="53" t="s">
        <v>4</v>
      </c>
      <c r="B6" s="284">
        <f>B4+B5</f>
        <v>882</v>
      </c>
      <c r="C6" s="259">
        <f t="shared" ref="C6:D6" si="0">C4+C5</f>
        <v>562</v>
      </c>
      <c r="D6" s="259">
        <f t="shared" si="0"/>
        <v>522</v>
      </c>
      <c r="E6" s="21"/>
    </row>
    <row r="7" spans="1:13" ht="17.25" customHeight="1" x14ac:dyDescent="0.2">
      <c r="A7" s="53"/>
      <c r="B7" s="259"/>
      <c r="C7" s="259"/>
      <c r="D7" s="259"/>
      <c r="E7" s="21"/>
    </row>
    <row r="8" spans="1:13" ht="18" customHeight="1" x14ac:dyDescent="0.25">
      <c r="A8" s="335" t="s">
        <v>20</v>
      </c>
      <c r="B8" s="312">
        <v>3726</v>
      </c>
      <c r="C8" s="312">
        <v>1946</v>
      </c>
      <c r="D8" s="312">
        <v>1785</v>
      </c>
    </row>
    <row r="9" spans="1:13" ht="15" customHeight="1" x14ac:dyDescent="0.25">
      <c r="A9" s="336"/>
      <c r="B9" s="337"/>
      <c r="C9" s="337"/>
      <c r="D9" s="337"/>
    </row>
    <row r="10" spans="1:13" x14ac:dyDescent="0.2">
      <c r="A10" s="26" t="s">
        <v>77</v>
      </c>
    </row>
    <row r="11" spans="1:13" x14ac:dyDescent="0.2">
      <c r="A11" s="26"/>
    </row>
    <row r="12" spans="1:13" ht="17.25" customHeight="1" x14ac:dyDescent="0.2">
      <c r="A12" s="450" t="s">
        <v>305</v>
      </c>
      <c r="B12" s="450"/>
      <c r="C12" s="450"/>
      <c r="D12" s="450"/>
      <c r="E12" s="450"/>
      <c r="F12" s="450"/>
      <c r="G12" s="450"/>
      <c r="H12" s="450"/>
      <c r="I12" s="450"/>
      <c r="J12" s="450"/>
    </row>
    <row r="13" spans="1:13" ht="28.5" customHeight="1" x14ac:dyDescent="0.2">
      <c r="A13" s="64"/>
      <c r="B13" s="454" t="s">
        <v>2</v>
      </c>
      <c r="C13" s="455"/>
      <c r="D13" s="455"/>
      <c r="E13" s="451" t="s">
        <v>3</v>
      </c>
      <c r="F13" s="452"/>
      <c r="G13" s="453"/>
      <c r="H13" s="421" t="s">
        <v>18</v>
      </c>
      <c r="I13" s="422"/>
      <c r="J13" s="422"/>
      <c r="K13" s="451" t="s">
        <v>35</v>
      </c>
      <c r="L13" s="452"/>
      <c r="M13" s="453"/>
    </row>
    <row r="14" spans="1:13" ht="80.25" customHeight="1" x14ac:dyDescent="0.2">
      <c r="A14" s="65"/>
      <c r="B14" s="353" t="s">
        <v>260</v>
      </c>
      <c r="C14" s="51" t="s">
        <v>259</v>
      </c>
      <c r="D14" s="124" t="s">
        <v>261</v>
      </c>
      <c r="E14" s="353" t="s">
        <v>260</v>
      </c>
      <c r="F14" s="51" t="s">
        <v>259</v>
      </c>
      <c r="G14" s="124" t="s">
        <v>261</v>
      </c>
      <c r="H14" s="353" t="s">
        <v>260</v>
      </c>
      <c r="I14" s="352" t="s">
        <v>259</v>
      </c>
      <c r="J14" s="368" t="s">
        <v>261</v>
      </c>
      <c r="K14" s="353" t="s">
        <v>260</v>
      </c>
      <c r="L14" s="51" t="s">
        <v>259</v>
      </c>
      <c r="M14" s="124" t="s">
        <v>261</v>
      </c>
    </row>
    <row r="15" spans="1:13" s="31" customFormat="1" ht="15" customHeight="1" x14ac:dyDescent="0.2">
      <c r="A15" s="34"/>
      <c r="B15" s="34"/>
      <c r="C15" s="52"/>
      <c r="D15" s="30"/>
      <c r="E15" s="34"/>
      <c r="F15" s="61"/>
      <c r="G15" s="30"/>
      <c r="H15" s="30"/>
      <c r="I15" s="30"/>
      <c r="J15" s="50"/>
      <c r="K15" s="34"/>
      <c r="L15" s="61"/>
      <c r="M15" s="30"/>
    </row>
    <row r="16" spans="1:13" ht="16.5" customHeight="1" x14ac:dyDescent="0.2">
      <c r="A16" s="62" t="s">
        <v>6</v>
      </c>
      <c r="B16" s="370" t="s">
        <v>25</v>
      </c>
      <c r="C16" s="56" t="s">
        <v>25</v>
      </c>
      <c r="D16" s="55" t="s">
        <v>25</v>
      </c>
      <c r="E16" s="62">
        <v>71</v>
      </c>
      <c r="F16" s="57">
        <v>65</v>
      </c>
      <c r="G16" s="59">
        <v>1.0999999999999999E-2</v>
      </c>
      <c r="H16" s="370" t="s">
        <v>25</v>
      </c>
      <c r="I16" s="56" t="s">
        <v>25</v>
      </c>
      <c r="J16" s="55" t="s">
        <v>25</v>
      </c>
      <c r="K16" s="57">
        <v>71</v>
      </c>
      <c r="L16" s="57">
        <v>65</v>
      </c>
      <c r="M16" s="59">
        <v>1.0999999999999999E-2</v>
      </c>
    </row>
    <row r="17" spans="1:13" ht="16.5" customHeight="1" x14ac:dyDescent="0.2">
      <c r="A17" s="62" t="s">
        <v>8</v>
      </c>
      <c r="B17" s="360">
        <v>10</v>
      </c>
      <c r="C17" s="56">
        <v>9</v>
      </c>
      <c r="D17" s="161">
        <v>5.2204176334106726E-3</v>
      </c>
      <c r="E17" s="360">
        <v>130</v>
      </c>
      <c r="F17" s="57">
        <v>93</v>
      </c>
      <c r="G17" s="59">
        <v>8.6592178770949726E-2</v>
      </c>
      <c r="H17" s="57">
        <v>34</v>
      </c>
      <c r="I17" s="55">
        <v>30</v>
      </c>
      <c r="J17" s="369">
        <v>3.0927835051546393E-2</v>
      </c>
      <c r="K17" s="55">
        <v>174</v>
      </c>
      <c r="L17" s="162">
        <v>132</v>
      </c>
      <c r="M17" s="161">
        <v>3.5031847133757961E-2</v>
      </c>
    </row>
    <row r="18" spans="1:13" ht="16.5" customHeight="1" x14ac:dyDescent="0.2">
      <c r="A18" s="63"/>
      <c r="B18" s="63"/>
      <c r="C18" s="68"/>
      <c r="D18" s="146"/>
      <c r="E18" s="63"/>
      <c r="F18" s="67"/>
      <c r="G18" s="60"/>
      <c r="H18" s="60"/>
      <c r="I18" s="60"/>
      <c r="J18" s="66"/>
      <c r="K18" s="359"/>
      <c r="L18" s="147"/>
      <c r="M18" s="146"/>
    </row>
    <row r="19" spans="1:13" ht="30" customHeight="1" x14ac:dyDescent="0.2">
      <c r="A19" s="450" t="s">
        <v>258</v>
      </c>
      <c r="B19" s="450"/>
      <c r="C19" s="450"/>
      <c r="D19" s="450"/>
      <c r="E19" s="450"/>
      <c r="F19" s="450"/>
      <c r="G19" s="450"/>
      <c r="H19" s="450"/>
      <c r="I19" s="450"/>
      <c r="J19" s="450"/>
    </row>
    <row r="20" spans="1:13" x14ac:dyDescent="0.2">
      <c r="A20" s="26" t="s">
        <v>257</v>
      </c>
    </row>
    <row r="22" spans="1:13" x14ac:dyDescent="0.2">
      <c r="A22" s="160" t="s">
        <v>58</v>
      </c>
    </row>
    <row r="23" spans="1:13" ht="18.75" customHeight="1" x14ac:dyDescent="0.2">
      <c r="B23" s="1"/>
      <c r="C23" s="21"/>
      <c r="E23" s="21"/>
    </row>
    <row r="24" spans="1:13" ht="46.5" customHeight="1" x14ac:dyDescent="0.2">
      <c r="B24" s="1"/>
      <c r="C24" s="21"/>
      <c r="E24" s="21"/>
    </row>
    <row r="25" spans="1:13" x14ac:dyDescent="0.2">
      <c r="B25" s="1"/>
      <c r="C25" s="21"/>
      <c r="E25" s="21"/>
    </row>
    <row r="26" spans="1:13" x14ac:dyDescent="0.2">
      <c r="B26" s="1"/>
      <c r="C26" s="21"/>
      <c r="E26" s="21"/>
    </row>
    <row r="27" spans="1:13" x14ac:dyDescent="0.2">
      <c r="B27" s="1"/>
      <c r="C27" s="21"/>
      <c r="E27" s="21"/>
    </row>
    <row r="28" spans="1:13" x14ac:dyDescent="0.2">
      <c r="B28" s="1"/>
      <c r="C28" s="21"/>
      <c r="E28" s="21"/>
    </row>
    <row r="29" spans="1:13" ht="15.75" customHeight="1" x14ac:dyDescent="0.2">
      <c r="B29" s="1"/>
      <c r="C29" s="21"/>
      <c r="E29" s="21"/>
    </row>
    <row r="30" spans="1:13" x14ac:dyDescent="0.2">
      <c r="B30" s="1"/>
      <c r="C30" s="21"/>
      <c r="E30" s="21"/>
    </row>
    <row r="34" ht="14.25" customHeight="1" x14ac:dyDescent="0.2"/>
    <row r="35" ht="14.25" customHeight="1" x14ac:dyDescent="0.2"/>
    <row r="36" ht="14.25" customHeight="1" x14ac:dyDescent="0.2"/>
  </sheetData>
  <mergeCells count="7">
    <mergeCell ref="A19:J19"/>
    <mergeCell ref="K13:M13"/>
    <mergeCell ref="A1:J1"/>
    <mergeCell ref="A12:J12"/>
    <mergeCell ref="B13:D13"/>
    <mergeCell ref="E13:G13"/>
    <mergeCell ref="H13:J13"/>
  </mergeCells>
  <hyperlinks>
    <hyperlink ref="A22" location="'Table of contents'!A1" display="return to table of contents"/>
  </hyperlinks>
  <pageMargins left="0.7" right="0.7" top="0.75" bottom="0.75" header="0.3" footer="0.3"/>
  <pageSetup paperSize="9" scale="63"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6"/>
  <sheetViews>
    <sheetView topLeftCell="A82" zoomScaleNormal="100" zoomScaleSheetLayoutView="100" workbookViewId="0">
      <selection activeCell="A96" sqref="A96"/>
    </sheetView>
  </sheetViews>
  <sheetFormatPr defaultRowHeight="15" x14ac:dyDescent="0.2"/>
  <cols>
    <col min="1" max="1" width="24.85546875" style="31" customWidth="1"/>
    <col min="2" max="9" width="15.85546875" style="31" customWidth="1"/>
    <col min="10" max="16384" width="9.140625" style="31"/>
  </cols>
  <sheetData>
    <row r="1" spans="1:9" ht="15.75" x14ac:dyDescent="0.2">
      <c r="A1" s="78" t="s">
        <v>306</v>
      </c>
    </row>
    <row r="2" spans="1:9" ht="15.75" x14ac:dyDescent="0.2">
      <c r="A2" s="77"/>
    </row>
    <row r="3" spans="1:9" x14ac:dyDescent="0.2">
      <c r="A3" s="3" t="s">
        <v>62</v>
      </c>
    </row>
    <row r="4" spans="1:9" ht="75" x14ac:dyDescent="0.2">
      <c r="A4" s="92"/>
      <c r="B4" s="93" t="s">
        <v>59</v>
      </c>
      <c r="C4" s="93" t="s">
        <v>60</v>
      </c>
      <c r="D4" s="93" t="s">
        <v>61</v>
      </c>
      <c r="E4" s="93" t="s">
        <v>65</v>
      </c>
      <c r="F4" s="93" t="s">
        <v>66</v>
      </c>
      <c r="G4" s="93" t="s">
        <v>67</v>
      </c>
      <c r="H4" s="93" t="s">
        <v>68</v>
      </c>
      <c r="I4" s="93" t="s">
        <v>7</v>
      </c>
    </row>
    <row r="5" spans="1:9" x14ac:dyDescent="0.2">
      <c r="A5" s="94"/>
      <c r="B5" s="95"/>
      <c r="C5" s="95"/>
      <c r="D5" s="95"/>
      <c r="E5" s="95"/>
      <c r="F5" s="95"/>
      <c r="G5" s="95"/>
      <c r="H5" s="95"/>
      <c r="I5" s="95"/>
    </row>
    <row r="6" spans="1:9" ht="15" customHeight="1" x14ac:dyDescent="0.2">
      <c r="A6" s="96" t="s">
        <v>146</v>
      </c>
      <c r="B6" s="97">
        <v>7</v>
      </c>
      <c r="C6" s="97">
        <v>1</v>
      </c>
      <c r="D6" s="39">
        <v>0</v>
      </c>
      <c r="E6" s="97">
        <v>9</v>
      </c>
      <c r="F6" s="97">
        <v>6</v>
      </c>
      <c r="G6" s="97">
        <v>2</v>
      </c>
      <c r="H6" s="39">
        <v>0</v>
      </c>
      <c r="I6" s="97">
        <v>16</v>
      </c>
    </row>
    <row r="7" spans="1:9" ht="15" customHeight="1" x14ac:dyDescent="0.2">
      <c r="A7" s="96" t="s">
        <v>8</v>
      </c>
      <c r="B7" s="97">
        <v>7</v>
      </c>
      <c r="C7" s="97">
        <v>2</v>
      </c>
      <c r="D7" s="97">
        <v>1</v>
      </c>
      <c r="E7" s="97">
        <v>1</v>
      </c>
      <c r="F7" s="97">
        <v>1</v>
      </c>
      <c r="G7" s="39">
        <v>0</v>
      </c>
      <c r="H7" s="39">
        <v>0</v>
      </c>
      <c r="I7" s="97">
        <v>7</v>
      </c>
    </row>
    <row r="8" spans="1:9" ht="15" customHeight="1" x14ac:dyDescent="0.2">
      <c r="A8" s="96"/>
      <c r="B8" s="97"/>
      <c r="C8" s="97"/>
      <c r="D8" s="97"/>
      <c r="E8" s="97"/>
      <c r="F8" s="97"/>
      <c r="G8" s="39"/>
      <c r="H8" s="39"/>
      <c r="I8" s="97"/>
    </row>
    <row r="9" spans="1:9" ht="15" customHeight="1" x14ac:dyDescent="0.2">
      <c r="A9" s="338" t="s">
        <v>4</v>
      </c>
      <c r="B9" s="340">
        <v>14</v>
      </c>
      <c r="C9" s="340">
        <v>3</v>
      </c>
      <c r="D9" s="340">
        <v>1</v>
      </c>
      <c r="E9" s="340">
        <v>10</v>
      </c>
      <c r="F9" s="340">
        <v>7</v>
      </c>
      <c r="G9" s="340">
        <v>2</v>
      </c>
      <c r="H9" s="340">
        <v>0</v>
      </c>
      <c r="I9" s="340">
        <v>23</v>
      </c>
    </row>
    <row r="10" spans="1:9" ht="15" customHeight="1" x14ac:dyDescent="0.2">
      <c r="A10" s="339"/>
      <c r="B10" s="341"/>
      <c r="C10" s="341"/>
      <c r="D10" s="341"/>
      <c r="E10" s="341"/>
      <c r="F10" s="341"/>
      <c r="G10" s="341"/>
      <c r="H10" s="341"/>
      <c r="I10" s="341"/>
    </row>
    <row r="11" spans="1:9" ht="15" customHeight="1" x14ac:dyDescent="0.2"/>
    <row r="12" spans="1:9" x14ac:dyDescent="0.2">
      <c r="A12" s="78" t="s">
        <v>63</v>
      </c>
    </row>
    <row r="13" spans="1:9" ht="76.5" customHeight="1" x14ac:dyDescent="0.2">
      <c r="A13" s="92"/>
      <c r="B13" s="93" t="s">
        <v>59</v>
      </c>
      <c r="C13" s="93" t="s">
        <v>60</v>
      </c>
      <c r="D13" s="93" t="s">
        <v>61</v>
      </c>
      <c r="E13" s="93" t="s">
        <v>65</v>
      </c>
      <c r="F13" s="93" t="s">
        <v>66</v>
      </c>
      <c r="G13" s="93" t="s">
        <v>67</v>
      </c>
      <c r="H13" s="93" t="s">
        <v>68</v>
      </c>
      <c r="I13" s="93" t="s">
        <v>7</v>
      </c>
    </row>
    <row r="14" spans="1:9" ht="15" customHeight="1" x14ac:dyDescent="0.2">
      <c r="A14" s="98"/>
      <c r="B14" s="99"/>
      <c r="C14" s="99"/>
      <c r="D14" s="99"/>
      <c r="E14" s="99"/>
      <c r="F14" s="99"/>
      <c r="G14" s="99"/>
      <c r="H14" s="99"/>
      <c r="I14" s="99"/>
    </row>
    <row r="15" spans="1:9" x14ac:dyDescent="0.2">
      <c r="A15" s="96" t="s">
        <v>146</v>
      </c>
      <c r="B15" s="97">
        <v>7</v>
      </c>
      <c r="C15" s="97">
        <v>1</v>
      </c>
      <c r="D15" s="39">
        <v>0</v>
      </c>
      <c r="E15" s="97">
        <v>9</v>
      </c>
      <c r="F15" s="97">
        <v>6</v>
      </c>
      <c r="G15" s="97">
        <v>2</v>
      </c>
      <c r="H15" s="39">
        <v>0</v>
      </c>
      <c r="I15" s="97">
        <v>16</v>
      </c>
    </row>
    <row r="16" spans="1:9" x14ac:dyDescent="0.2">
      <c r="A16" s="96" t="s">
        <v>8</v>
      </c>
      <c r="B16" s="97">
        <v>7</v>
      </c>
      <c r="C16" s="97">
        <v>2</v>
      </c>
      <c r="D16" s="97">
        <v>1</v>
      </c>
      <c r="E16" s="97">
        <v>1</v>
      </c>
      <c r="F16" s="97">
        <v>1</v>
      </c>
      <c r="G16" s="39">
        <v>0</v>
      </c>
      <c r="H16" s="39">
        <v>0</v>
      </c>
      <c r="I16" s="97">
        <v>7</v>
      </c>
    </row>
    <row r="17" spans="1:9" x14ac:dyDescent="0.2">
      <c r="A17" s="96"/>
      <c r="B17" s="97"/>
      <c r="C17" s="97"/>
      <c r="D17" s="97"/>
      <c r="E17" s="97"/>
      <c r="F17" s="97"/>
      <c r="G17" s="39"/>
      <c r="H17" s="39"/>
      <c r="I17" s="97"/>
    </row>
    <row r="18" spans="1:9" ht="15.75" x14ac:dyDescent="0.2">
      <c r="A18" s="338" t="s">
        <v>4</v>
      </c>
      <c r="B18" s="340">
        <v>14</v>
      </c>
      <c r="C18" s="340">
        <v>3</v>
      </c>
      <c r="D18" s="340">
        <v>1</v>
      </c>
      <c r="E18" s="340">
        <v>10</v>
      </c>
      <c r="F18" s="340">
        <v>7</v>
      </c>
      <c r="G18" s="340">
        <v>2</v>
      </c>
      <c r="H18" s="340">
        <v>0</v>
      </c>
      <c r="I18" s="340">
        <v>23</v>
      </c>
    </row>
    <row r="19" spans="1:9" ht="15.75" x14ac:dyDescent="0.2">
      <c r="A19" s="339"/>
      <c r="B19" s="341"/>
      <c r="C19" s="341"/>
      <c r="D19" s="341"/>
      <c r="E19" s="341"/>
      <c r="F19" s="341"/>
      <c r="G19" s="341"/>
      <c r="H19" s="341"/>
      <c r="I19" s="341"/>
    </row>
    <row r="20" spans="1:9" ht="14.25" customHeight="1" x14ac:dyDescent="0.2"/>
    <row r="21" spans="1:9" ht="14.25" customHeight="1" x14ac:dyDescent="0.2">
      <c r="A21" s="58" t="s">
        <v>64</v>
      </c>
    </row>
    <row r="22" spans="1:9" s="49" customFormat="1" ht="62.25" customHeight="1" x14ac:dyDescent="0.2">
      <c r="A22" s="100"/>
      <c r="B22" s="100" t="s">
        <v>2</v>
      </c>
      <c r="C22" s="100" t="s">
        <v>3</v>
      </c>
      <c r="D22" s="93" t="s">
        <v>18</v>
      </c>
      <c r="E22" s="93" t="s">
        <v>35</v>
      </c>
    </row>
    <row r="23" spans="1:9" x14ac:dyDescent="0.2">
      <c r="A23" s="96"/>
      <c r="B23" s="96"/>
      <c r="C23" s="96"/>
      <c r="D23" s="99"/>
      <c r="E23" s="99"/>
    </row>
    <row r="24" spans="1:9" x14ac:dyDescent="0.2">
      <c r="A24" s="96" t="s">
        <v>146</v>
      </c>
      <c r="B24" s="96">
        <v>0</v>
      </c>
      <c r="C24" s="97">
        <v>16</v>
      </c>
      <c r="D24" s="39">
        <v>0</v>
      </c>
      <c r="E24" s="97">
        <v>16</v>
      </c>
    </row>
    <row r="25" spans="1:9" x14ac:dyDescent="0.2">
      <c r="A25" s="96" t="s">
        <v>8</v>
      </c>
      <c r="B25" s="97">
        <v>1</v>
      </c>
      <c r="C25" s="97">
        <v>4</v>
      </c>
      <c r="D25" s="97">
        <v>2</v>
      </c>
      <c r="E25" s="97">
        <v>7</v>
      </c>
    </row>
    <row r="26" spans="1:9" x14ac:dyDescent="0.2">
      <c r="A26" s="96"/>
      <c r="B26" s="97"/>
      <c r="C26" s="97"/>
      <c r="D26" s="97"/>
      <c r="E26" s="97"/>
    </row>
    <row r="27" spans="1:9" ht="15.75" x14ac:dyDescent="0.2">
      <c r="A27" s="338" t="s">
        <v>4</v>
      </c>
      <c r="B27" s="340">
        <v>1</v>
      </c>
      <c r="C27" s="340">
        <v>20</v>
      </c>
      <c r="D27" s="340">
        <v>2</v>
      </c>
      <c r="E27" s="340">
        <v>23</v>
      </c>
    </row>
    <row r="28" spans="1:9" x14ac:dyDescent="0.2">
      <c r="A28" s="29"/>
      <c r="B28" s="29"/>
      <c r="C28" s="29"/>
      <c r="D28" s="29"/>
      <c r="E28" s="29"/>
    </row>
    <row r="31" spans="1:9" x14ac:dyDescent="0.2">
      <c r="A31" s="78" t="s">
        <v>307</v>
      </c>
    </row>
    <row r="32" spans="1:9" ht="15.75" x14ac:dyDescent="0.2">
      <c r="A32" s="77"/>
    </row>
    <row r="33" spans="1:9" x14ac:dyDescent="0.2">
      <c r="A33" s="31" t="s">
        <v>69</v>
      </c>
    </row>
    <row r="34" spans="1:9" ht="75" x14ac:dyDescent="0.2">
      <c r="A34" s="92"/>
      <c r="B34" s="93" t="s">
        <v>59</v>
      </c>
      <c r="C34" s="93" t="s">
        <v>60</v>
      </c>
      <c r="D34" s="93" t="s">
        <v>61</v>
      </c>
      <c r="E34" s="93" t="s">
        <v>65</v>
      </c>
      <c r="F34" s="93" t="s">
        <v>66</v>
      </c>
      <c r="G34" s="93" t="s">
        <v>67</v>
      </c>
      <c r="H34" s="93" t="s">
        <v>68</v>
      </c>
      <c r="I34" s="93" t="s">
        <v>7</v>
      </c>
    </row>
    <row r="35" spans="1:9" x14ac:dyDescent="0.2">
      <c r="A35" s="94"/>
      <c r="B35" s="95"/>
      <c r="C35" s="95"/>
      <c r="D35" s="95"/>
      <c r="E35" s="95"/>
      <c r="F35" s="95"/>
      <c r="G35" s="95"/>
      <c r="H35" s="95"/>
      <c r="I35" s="95"/>
    </row>
    <row r="36" spans="1:9" ht="15" customHeight="1" x14ac:dyDescent="0.2">
      <c r="A36" s="96" t="s">
        <v>146</v>
      </c>
      <c r="B36" s="97">
        <v>13</v>
      </c>
      <c r="C36" s="97">
        <v>9</v>
      </c>
      <c r="D36" s="39">
        <v>1</v>
      </c>
      <c r="E36" s="97">
        <v>3</v>
      </c>
      <c r="F36" s="97">
        <v>1</v>
      </c>
      <c r="G36" s="97">
        <v>1</v>
      </c>
      <c r="H36" s="39">
        <v>0</v>
      </c>
      <c r="I36" s="97">
        <v>28</v>
      </c>
    </row>
    <row r="37" spans="1:9" ht="15" customHeight="1" x14ac:dyDescent="0.2">
      <c r="A37" s="96" t="s">
        <v>8</v>
      </c>
      <c r="B37" s="97">
        <v>5</v>
      </c>
      <c r="C37" s="97">
        <v>1</v>
      </c>
      <c r="D37" s="97">
        <v>1</v>
      </c>
      <c r="E37" s="97">
        <v>0</v>
      </c>
      <c r="F37" s="97">
        <v>0</v>
      </c>
      <c r="G37" s="39">
        <v>0</v>
      </c>
      <c r="H37" s="39">
        <v>0</v>
      </c>
      <c r="I37" s="97">
        <v>7</v>
      </c>
    </row>
    <row r="38" spans="1:9" ht="15" customHeight="1" x14ac:dyDescent="0.2">
      <c r="A38" s="96"/>
      <c r="B38" s="97"/>
      <c r="C38" s="97"/>
      <c r="D38" s="97"/>
      <c r="E38" s="97"/>
      <c r="F38" s="97"/>
      <c r="G38" s="39"/>
      <c r="H38" s="39"/>
      <c r="I38" s="97"/>
    </row>
    <row r="39" spans="1:9" ht="15" customHeight="1" x14ac:dyDescent="0.2">
      <c r="A39" s="338" t="s">
        <v>4</v>
      </c>
      <c r="B39" s="340">
        <v>18</v>
      </c>
      <c r="C39" s="340">
        <v>10</v>
      </c>
      <c r="D39" s="340">
        <v>2</v>
      </c>
      <c r="E39" s="340">
        <v>3</v>
      </c>
      <c r="F39" s="340">
        <v>1</v>
      </c>
      <c r="G39" s="340">
        <v>1</v>
      </c>
      <c r="H39" s="340">
        <v>0</v>
      </c>
      <c r="I39" s="340">
        <v>35</v>
      </c>
    </row>
    <row r="40" spans="1:9" ht="15" customHeight="1" x14ac:dyDescent="0.2">
      <c r="A40" s="339"/>
      <c r="B40" s="341"/>
      <c r="C40" s="341"/>
      <c r="D40" s="341"/>
      <c r="E40" s="341"/>
      <c r="F40" s="341"/>
      <c r="G40" s="341"/>
      <c r="H40" s="341"/>
      <c r="I40" s="341"/>
    </row>
    <row r="41" spans="1:9" ht="15" customHeight="1" x14ac:dyDescent="0.2"/>
    <row r="42" spans="1:9" x14ac:dyDescent="0.2">
      <c r="A42" s="78" t="s">
        <v>70</v>
      </c>
    </row>
    <row r="43" spans="1:9" ht="78" customHeight="1" x14ac:dyDescent="0.2">
      <c r="A43" s="92"/>
      <c r="B43" s="93" t="s">
        <v>59</v>
      </c>
      <c r="C43" s="93" t="s">
        <v>60</v>
      </c>
      <c r="D43" s="93" t="s">
        <v>61</v>
      </c>
      <c r="E43" s="93" t="s">
        <v>65</v>
      </c>
      <c r="F43" s="93" t="s">
        <v>66</v>
      </c>
      <c r="G43" s="93" t="s">
        <v>67</v>
      </c>
      <c r="H43" s="93" t="s">
        <v>68</v>
      </c>
      <c r="I43" s="93" t="s">
        <v>7</v>
      </c>
    </row>
    <row r="44" spans="1:9" ht="15" customHeight="1" x14ac:dyDescent="0.2">
      <c r="A44" s="98"/>
      <c r="B44" s="99"/>
      <c r="C44" s="99"/>
      <c r="D44" s="99"/>
      <c r="E44" s="99"/>
      <c r="F44" s="99"/>
      <c r="G44" s="99"/>
      <c r="H44" s="99"/>
      <c r="I44" s="99"/>
    </row>
    <row r="45" spans="1:9" x14ac:dyDescent="0.2">
      <c r="A45" s="96" t="s">
        <v>146</v>
      </c>
      <c r="B45" s="97">
        <v>13</v>
      </c>
      <c r="C45" s="97">
        <v>9</v>
      </c>
      <c r="D45" s="39">
        <v>1</v>
      </c>
      <c r="E45" s="97">
        <v>3</v>
      </c>
      <c r="F45" s="97">
        <v>1</v>
      </c>
      <c r="G45" s="97">
        <v>1</v>
      </c>
      <c r="H45" s="39">
        <v>0</v>
      </c>
      <c r="I45" s="97">
        <v>24</v>
      </c>
    </row>
    <row r="46" spans="1:9" x14ac:dyDescent="0.2">
      <c r="A46" s="96" t="s">
        <v>8</v>
      </c>
      <c r="B46" s="97">
        <v>4</v>
      </c>
      <c r="C46" s="97">
        <v>1</v>
      </c>
      <c r="D46" s="97">
        <v>1</v>
      </c>
      <c r="E46" s="97">
        <v>0</v>
      </c>
      <c r="F46" s="97">
        <v>0</v>
      </c>
      <c r="G46" s="39">
        <v>0</v>
      </c>
      <c r="H46" s="39">
        <v>0</v>
      </c>
      <c r="I46" s="97">
        <v>5</v>
      </c>
    </row>
    <row r="47" spans="1:9" x14ac:dyDescent="0.2">
      <c r="A47" s="96"/>
      <c r="B47" s="97"/>
      <c r="C47" s="97"/>
      <c r="D47" s="97"/>
      <c r="E47" s="97"/>
      <c r="F47" s="97"/>
      <c r="G47" s="39"/>
      <c r="H47" s="39"/>
      <c r="I47" s="97"/>
    </row>
    <row r="48" spans="1:9" ht="15.75" x14ac:dyDescent="0.2">
      <c r="A48" s="338" t="s">
        <v>4</v>
      </c>
      <c r="B48" s="340">
        <v>17</v>
      </c>
      <c r="C48" s="340">
        <v>10</v>
      </c>
      <c r="D48" s="340">
        <v>2</v>
      </c>
      <c r="E48" s="340">
        <v>3</v>
      </c>
      <c r="F48" s="340">
        <v>1</v>
      </c>
      <c r="G48" s="340">
        <v>1</v>
      </c>
      <c r="H48" s="340">
        <v>0</v>
      </c>
      <c r="I48" s="340">
        <v>29</v>
      </c>
    </row>
    <row r="49" spans="1:9" ht="15.75" x14ac:dyDescent="0.2">
      <c r="A49" s="339"/>
      <c r="B49" s="341"/>
      <c r="C49" s="341"/>
      <c r="D49" s="341"/>
      <c r="E49" s="341"/>
      <c r="F49" s="341"/>
      <c r="G49" s="341"/>
      <c r="H49" s="341"/>
      <c r="I49" s="341"/>
    </row>
    <row r="50" spans="1:9" ht="14.25" customHeight="1" x14ac:dyDescent="0.2"/>
    <row r="51" spans="1:9" ht="14.25" customHeight="1" x14ac:dyDescent="0.2">
      <c r="A51" s="58" t="s">
        <v>71</v>
      </c>
    </row>
    <row r="52" spans="1:9" s="49" customFormat="1" ht="59.25" customHeight="1" x14ac:dyDescent="0.2">
      <c r="A52" s="100"/>
      <c r="B52" s="100" t="s">
        <v>2</v>
      </c>
      <c r="C52" s="100" t="s">
        <v>3</v>
      </c>
      <c r="D52" s="93" t="s">
        <v>18</v>
      </c>
      <c r="E52" s="93" t="s">
        <v>35</v>
      </c>
    </row>
    <row r="53" spans="1:9" x14ac:dyDescent="0.2">
      <c r="A53" s="96"/>
      <c r="B53" s="96"/>
      <c r="C53" s="96"/>
      <c r="D53" s="99"/>
      <c r="E53" s="99"/>
    </row>
    <row r="54" spans="1:9" x14ac:dyDescent="0.2">
      <c r="A54" s="96" t="s">
        <v>146</v>
      </c>
      <c r="B54" s="96">
        <v>0</v>
      </c>
      <c r="C54" s="97">
        <v>24</v>
      </c>
      <c r="D54" s="39">
        <v>0</v>
      </c>
      <c r="E54" s="97">
        <v>24</v>
      </c>
    </row>
    <row r="55" spans="1:9" x14ac:dyDescent="0.2">
      <c r="A55" s="96" t="s">
        <v>8</v>
      </c>
      <c r="B55" s="97">
        <v>1</v>
      </c>
      <c r="C55" s="97">
        <v>4</v>
      </c>
      <c r="D55" s="97">
        <v>0</v>
      </c>
      <c r="E55" s="97">
        <v>5</v>
      </c>
    </row>
    <row r="56" spans="1:9" x14ac:dyDescent="0.2">
      <c r="A56" s="96"/>
      <c r="B56" s="97"/>
      <c r="C56" s="97"/>
      <c r="D56" s="97"/>
      <c r="E56" s="97"/>
    </row>
    <row r="57" spans="1:9" ht="15.75" x14ac:dyDescent="0.2">
      <c r="A57" s="338" t="s">
        <v>4</v>
      </c>
      <c r="B57" s="340">
        <v>1</v>
      </c>
      <c r="C57" s="340">
        <v>28</v>
      </c>
      <c r="D57" s="340">
        <v>0</v>
      </c>
      <c r="E57" s="340">
        <v>29</v>
      </c>
    </row>
    <row r="58" spans="1:9" x14ac:dyDescent="0.2">
      <c r="A58" s="29"/>
      <c r="B58" s="29"/>
      <c r="C58" s="29"/>
      <c r="D58" s="29"/>
      <c r="E58" s="29"/>
    </row>
    <row r="61" spans="1:9" x14ac:dyDescent="0.2">
      <c r="A61" s="78" t="s">
        <v>308</v>
      </c>
    </row>
    <row r="62" spans="1:9" ht="15.75" x14ac:dyDescent="0.2">
      <c r="A62" s="77"/>
    </row>
    <row r="63" spans="1:9" x14ac:dyDescent="0.2">
      <c r="A63" s="31" t="s">
        <v>72</v>
      </c>
    </row>
    <row r="64" spans="1:9" ht="75" x14ac:dyDescent="0.2">
      <c r="A64" s="92"/>
      <c r="B64" s="93" t="s">
        <v>59</v>
      </c>
      <c r="C64" s="93" t="s">
        <v>60</v>
      </c>
      <c r="D64" s="93" t="s">
        <v>61</v>
      </c>
      <c r="E64" s="93" t="s">
        <v>65</v>
      </c>
      <c r="F64" s="93" t="s">
        <v>66</v>
      </c>
      <c r="G64" s="93" t="s">
        <v>67</v>
      </c>
      <c r="H64" s="93" t="s">
        <v>68</v>
      </c>
      <c r="I64" s="93" t="s">
        <v>7</v>
      </c>
    </row>
    <row r="65" spans="1:9" x14ac:dyDescent="0.2">
      <c r="A65" s="94"/>
      <c r="B65" s="95"/>
      <c r="C65" s="95"/>
      <c r="D65" s="95"/>
      <c r="E65" s="95"/>
      <c r="F65" s="95"/>
      <c r="G65" s="95"/>
      <c r="H65" s="95"/>
      <c r="I65" s="95"/>
    </row>
    <row r="66" spans="1:9" ht="15" customHeight="1" x14ac:dyDescent="0.2">
      <c r="A66" s="96" t="s">
        <v>146</v>
      </c>
      <c r="B66" s="97">
        <v>5</v>
      </c>
      <c r="C66" s="97">
        <v>1</v>
      </c>
      <c r="D66" s="39">
        <v>0</v>
      </c>
      <c r="E66" s="97">
        <v>0</v>
      </c>
      <c r="F66" s="97">
        <v>1</v>
      </c>
      <c r="G66" s="97">
        <v>2</v>
      </c>
      <c r="H66" s="39">
        <v>2</v>
      </c>
      <c r="I66" s="97">
        <v>11</v>
      </c>
    </row>
    <row r="67" spans="1:9" ht="15" customHeight="1" x14ac:dyDescent="0.2">
      <c r="A67" s="96" t="s">
        <v>8</v>
      </c>
      <c r="B67" s="97">
        <v>8</v>
      </c>
      <c r="C67" s="97">
        <v>0</v>
      </c>
      <c r="D67" s="97">
        <v>0</v>
      </c>
      <c r="E67" s="97">
        <v>1</v>
      </c>
      <c r="F67" s="97">
        <v>1</v>
      </c>
      <c r="G67" s="39">
        <v>0</v>
      </c>
      <c r="H67" s="39">
        <v>0</v>
      </c>
      <c r="I67" s="97">
        <v>10</v>
      </c>
    </row>
    <row r="68" spans="1:9" ht="15" customHeight="1" x14ac:dyDescent="0.2">
      <c r="A68" s="96"/>
      <c r="B68" s="97"/>
      <c r="C68" s="97"/>
      <c r="D68" s="97"/>
      <c r="E68" s="97"/>
      <c r="F68" s="97"/>
      <c r="G68" s="39"/>
      <c r="H68" s="39"/>
      <c r="I68" s="97"/>
    </row>
    <row r="69" spans="1:9" ht="15" customHeight="1" x14ac:dyDescent="0.2">
      <c r="A69" s="338" t="s">
        <v>4</v>
      </c>
      <c r="B69" s="340">
        <v>13</v>
      </c>
      <c r="C69" s="340">
        <v>1</v>
      </c>
      <c r="D69" s="340">
        <v>1</v>
      </c>
      <c r="E69" s="340">
        <v>1</v>
      </c>
      <c r="F69" s="340">
        <v>2</v>
      </c>
      <c r="G69" s="340">
        <v>2</v>
      </c>
      <c r="H69" s="340">
        <v>2</v>
      </c>
      <c r="I69" s="97">
        <v>21</v>
      </c>
    </row>
    <row r="70" spans="1:9" ht="15" customHeight="1" x14ac:dyDescent="0.2">
      <c r="A70" s="339"/>
      <c r="B70" s="341"/>
      <c r="C70" s="341"/>
      <c r="D70" s="341"/>
      <c r="E70" s="341"/>
      <c r="F70" s="341"/>
      <c r="G70" s="341"/>
      <c r="H70" s="341"/>
      <c r="I70" s="342"/>
    </row>
    <row r="71" spans="1:9" ht="15" customHeight="1" x14ac:dyDescent="0.2"/>
    <row r="72" spans="1:9" x14ac:dyDescent="0.2">
      <c r="A72" s="78" t="s">
        <v>73</v>
      </c>
    </row>
    <row r="73" spans="1:9" ht="75.75" customHeight="1" x14ac:dyDescent="0.2">
      <c r="A73" s="92"/>
      <c r="B73" s="93" t="s">
        <v>59</v>
      </c>
      <c r="C73" s="93" t="s">
        <v>60</v>
      </c>
      <c r="D73" s="93" t="s">
        <v>61</v>
      </c>
      <c r="E73" s="93" t="s">
        <v>65</v>
      </c>
      <c r="F73" s="93" t="s">
        <v>66</v>
      </c>
      <c r="G73" s="93" t="s">
        <v>67</v>
      </c>
      <c r="H73" s="93" t="s">
        <v>68</v>
      </c>
      <c r="I73" s="93" t="s">
        <v>7</v>
      </c>
    </row>
    <row r="74" spans="1:9" ht="15" customHeight="1" x14ac:dyDescent="0.2">
      <c r="A74" s="98"/>
      <c r="B74" s="99"/>
      <c r="C74" s="99"/>
      <c r="D74" s="99"/>
      <c r="E74" s="99"/>
      <c r="F74" s="99"/>
      <c r="G74" s="99"/>
      <c r="H74" s="99"/>
      <c r="I74" s="99"/>
    </row>
    <row r="75" spans="1:9" x14ac:dyDescent="0.2">
      <c r="A75" s="96" t="s">
        <v>146</v>
      </c>
      <c r="B75" s="97">
        <v>4</v>
      </c>
      <c r="C75" s="97">
        <v>1</v>
      </c>
      <c r="D75" s="39">
        <v>0</v>
      </c>
      <c r="E75" s="97">
        <v>0</v>
      </c>
      <c r="F75" s="97">
        <v>1</v>
      </c>
      <c r="G75" s="97">
        <v>2</v>
      </c>
      <c r="H75" s="39">
        <v>2</v>
      </c>
      <c r="I75" s="97">
        <v>8</v>
      </c>
    </row>
    <row r="76" spans="1:9" x14ac:dyDescent="0.2">
      <c r="A76" s="96" t="s">
        <v>8</v>
      </c>
      <c r="B76" s="97">
        <v>6</v>
      </c>
      <c r="C76" s="97">
        <v>0</v>
      </c>
      <c r="D76" s="97">
        <v>0</v>
      </c>
      <c r="E76" s="97">
        <v>1</v>
      </c>
      <c r="F76" s="97">
        <v>1</v>
      </c>
      <c r="G76" s="39">
        <v>0</v>
      </c>
      <c r="H76" s="39">
        <v>0</v>
      </c>
      <c r="I76" s="97">
        <v>7</v>
      </c>
    </row>
    <row r="77" spans="1:9" x14ac:dyDescent="0.2">
      <c r="A77" s="96"/>
      <c r="B77" s="97"/>
      <c r="C77" s="97"/>
      <c r="D77" s="97"/>
      <c r="E77" s="97"/>
      <c r="F77" s="97"/>
      <c r="G77" s="39"/>
      <c r="H77" s="39"/>
      <c r="I77" s="97"/>
    </row>
    <row r="78" spans="1:9" ht="15.75" x14ac:dyDescent="0.2">
      <c r="A78" s="338" t="s">
        <v>4</v>
      </c>
      <c r="B78" s="340">
        <v>10</v>
      </c>
      <c r="C78" s="340">
        <v>1</v>
      </c>
      <c r="D78" s="340">
        <v>0</v>
      </c>
      <c r="E78" s="340">
        <v>1</v>
      </c>
      <c r="F78" s="340">
        <v>2</v>
      </c>
      <c r="G78" s="340">
        <v>2</v>
      </c>
      <c r="H78" s="340">
        <v>2</v>
      </c>
      <c r="I78" s="340">
        <v>15</v>
      </c>
    </row>
    <row r="79" spans="1:9" ht="15.75" x14ac:dyDescent="0.2">
      <c r="A79" s="339"/>
      <c r="B79" s="341"/>
      <c r="C79" s="341"/>
      <c r="D79" s="341"/>
      <c r="E79" s="341"/>
      <c r="F79" s="341"/>
      <c r="G79" s="341"/>
      <c r="H79" s="341"/>
      <c r="I79" s="342"/>
    </row>
    <row r="80" spans="1:9" ht="14.25" customHeight="1" x14ac:dyDescent="0.2"/>
    <row r="81" spans="1:5" ht="14.25" customHeight="1" x14ac:dyDescent="0.2">
      <c r="A81" s="58" t="s">
        <v>74</v>
      </c>
    </row>
    <row r="82" spans="1:5" s="49" customFormat="1" ht="60.75" customHeight="1" x14ac:dyDescent="0.2">
      <c r="A82" s="100"/>
      <c r="B82" s="100" t="s">
        <v>2</v>
      </c>
      <c r="C82" s="100" t="s">
        <v>3</v>
      </c>
      <c r="D82" s="93" t="s">
        <v>18</v>
      </c>
      <c r="E82" s="93" t="s">
        <v>35</v>
      </c>
    </row>
    <row r="83" spans="1:5" x14ac:dyDescent="0.2">
      <c r="A83" s="96"/>
      <c r="B83" s="96"/>
      <c r="C83" s="96"/>
      <c r="D83" s="99"/>
      <c r="E83" s="99"/>
    </row>
    <row r="84" spans="1:5" x14ac:dyDescent="0.2">
      <c r="A84" s="96" t="s">
        <v>146</v>
      </c>
      <c r="B84" s="96">
        <v>0</v>
      </c>
      <c r="C84" s="97">
        <v>8</v>
      </c>
      <c r="D84" s="39">
        <v>0</v>
      </c>
      <c r="E84" s="97">
        <v>8</v>
      </c>
    </row>
    <row r="85" spans="1:5" x14ac:dyDescent="0.2">
      <c r="A85" s="96" t="s">
        <v>8</v>
      </c>
      <c r="B85" s="97">
        <v>1</v>
      </c>
      <c r="C85" s="97">
        <v>5</v>
      </c>
      <c r="D85" s="97">
        <v>1</v>
      </c>
      <c r="E85" s="97">
        <v>7</v>
      </c>
    </row>
    <row r="86" spans="1:5" x14ac:dyDescent="0.2">
      <c r="A86" s="96"/>
      <c r="B86" s="97"/>
      <c r="C86" s="97"/>
      <c r="D86" s="97"/>
      <c r="E86" s="97"/>
    </row>
    <row r="87" spans="1:5" ht="15.75" x14ac:dyDescent="0.2">
      <c r="A87" s="338" t="s">
        <v>4</v>
      </c>
      <c r="B87" s="340">
        <v>1</v>
      </c>
      <c r="C87" s="340">
        <v>13</v>
      </c>
      <c r="D87" s="340">
        <v>1</v>
      </c>
      <c r="E87" s="340">
        <v>15</v>
      </c>
    </row>
    <row r="88" spans="1:5" ht="15.75" x14ac:dyDescent="0.2">
      <c r="A88" s="339"/>
      <c r="B88" s="341"/>
      <c r="C88" s="341"/>
      <c r="D88" s="341"/>
      <c r="E88" s="341"/>
    </row>
    <row r="90" spans="1:5" s="102" customFormat="1" ht="12.75" x14ac:dyDescent="0.2">
      <c r="A90" s="101" t="s">
        <v>78</v>
      </c>
    </row>
    <row r="91" spans="1:5" s="102" customFormat="1" ht="12.75" x14ac:dyDescent="0.2">
      <c r="A91" s="103" t="s">
        <v>79</v>
      </c>
    </row>
    <row r="92" spans="1:5" s="102" customFormat="1" ht="12.75" x14ac:dyDescent="0.2">
      <c r="A92" s="103" t="s">
        <v>80</v>
      </c>
    </row>
    <row r="93" spans="1:5" s="102" customFormat="1" ht="12.75" x14ac:dyDescent="0.2">
      <c r="A93" s="103" t="s">
        <v>81</v>
      </c>
    </row>
    <row r="94" spans="1:5" s="102" customFormat="1" ht="12.75" x14ac:dyDescent="0.2"/>
    <row r="95" spans="1:5" x14ac:dyDescent="0.2">
      <c r="A95" s="102" t="s">
        <v>82</v>
      </c>
    </row>
    <row r="96" spans="1:5" x14ac:dyDescent="0.2">
      <c r="A96" s="160" t="s">
        <v>58</v>
      </c>
    </row>
  </sheetData>
  <hyperlinks>
    <hyperlink ref="A96" location="'Table of contents'!A1" display="return to table of contents"/>
  </hyperlinks>
  <pageMargins left="0.7" right="0.7" top="0.75" bottom="0.75" header="0.3" footer="0.3"/>
  <pageSetup paperSize="9" scale="64" orientation="landscape" verticalDpi="0" r:id="rId1"/>
  <rowBreaks count="2" manualBreakCount="2">
    <brk id="29" max="8" man="1"/>
    <brk id="59"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9" zoomScaleNormal="100" zoomScaleSheetLayoutView="100" workbookViewId="0">
      <selection activeCell="A46" sqref="A46"/>
    </sheetView>
  </sheetViews>
  <sheetFormatPr defaultRowHeight="15" x14ac:dyDescent="0.2"/>
  <cols>
    <col min="1" max="1" width="33.85546875" style="21" customWidth="1"/>
    <col min="2" max="2" width="11.140625" style="21" customWidth="1"/>
    <col min="3" max="5" width="10.28515625" style="21" customWidth="1"/>
    <col min="6" max="6" width="10" style="21" customWidth="1"/>
    <col min="7" max="9" width="10.28515625" style="21" customWidth="1"/>
    <col min="10" max="10" width="10.42578125" style="21" customWidth="1"/>
    <col min="11" max="13" width="10.28515625" style="21" customWidth="1"/>
    <col min="14" max="16384" width="9.140625" style="21"/>
  </cols>
  <sheetData>
    <row r="1" spans="1:13" ht="16.5" customHeight="1" x14ac:dyDescent="0.2">
      <c r="A1" s="416" t="s">
        <v>309</v>
      </c>
      <c r="B1" s="416"/>
      <c r="C1" s="416"/>
      <c r="D1" s="416"/>
      <c r="E1" s="416"/>
      <c r="F1" s="416"/>
      <c r="G1" s="416"/>
      <c r="H1" s="416"/>
      <c r="I1" s="416"/>
      <c r="J1" s="416"/>
      <c r="K1" s="416"/>
      <c r="L1" s="416"/>
      <c r="M1" s="416"/>
    </row>
    <row r="2" spans="1:13" ht="15.75" x14ac:dyDescent="0.25">
      <c r="A2" s="22"/>
    </row>
    <row r="3" spans="1:13" x14ac:dyDescent="0.2">
      <c r="A3" s="2" t="s">
        <v>83</v>
      </c>
      <c r="B3" s="2"/>
      <c r="C3" s="3"/>
      <c r="F3" s="23"/>
      <c r="G3" s="23"/>
      <c r="H3" s="23"/>
      <c r="I3" s="23"/>
      <c r="J3" s="23"/>
      <c r="K3" s="23"/>
      <c r="L3" s="23"/>
      <c r="M3" s="23"/>
    </row>
    <row r="4" spans="1:13" x14ac:dyDescent="0.2">
      <c r="A4" s="4"/>
      <c r="B4" s="392" t="s">
        <v>138</v>
      </c>
      <c r="C4" s="393"/>
      <c r="D4" s="393"/>
      <c r="E4" s="394"/>
      <c r="F4" s="392" t="s">
        <v>139</v>
      </c>
      <c r="G4" s="393"/>
      <c r="H4" s="393"/>
      <c r="I4" s="394"/>
      <c r="J4" s="392" t="s">
        <v>140</v>
      </c>
      <c r="K4" s="393"/>
      <c r="L4" s="393"/>
      <c r="M4" s="394"/>
    </row>
    <row r="5" spans="1:13" ht="15.75" customHeight="1" x14ac:dyDescent="0.2">
      <c r="A5" s="5"/>
      <c r="B5" s="395" t="s">
        <v>5</v>
      </c>
      <c r="C5" s="397" t="s">
        <v>1</v>
      </c>
      <c r="D5" s="398"/>
      <c r="E5" s="399"/>
      <c r="F5" s="395" t="s">
        <v>5</v>
      </c>
      <c r="G5" s="397" t="s">
        <v>1</v>
      </c>
      <c r="H5" s="398"/>
      <c r="I5" s="399"/>
      <c r="J5" s="395" t="s">
        <v>5</v>
      </c>
      <c r="K5" s="397" t="s">
        <v>1</v>
      </c>
      <c r="L5" s="398"/>
      <c r="M5" s="399"/>
    </row>
    <row r="6" spans="1:13" ht="46.5" customHeight="1" x14ac:dyDescent="0.2">
      <c r="A6" s="5"/>
      <c r="B6" s="396"/>
      <c r="C6" s="6" t="s">
        <v>2</v>
      </c>
      <c r="D6" s="7" t="s">
        <v>3</v>
      </c>
      <c r="E6" s="8" t="s">
        <v>18</v>
      </c>
      <c r="F6" s="396"/>
      <c r="G6" s="9" t="s">
        <v>2</v>
      </c>
      <c r="H6" s="10" t="s">
        <v>3</v>
      </c>
      <c r="I6" s="8" t="s">
        <v>18</v>
      </c>
      <c r="J6" s="396"/>
      <c r="K6" s="9" t="s">
        <v>2</v>
      </c>
      <c r="L6" s="10" t="s">
        <v>3</v>
      </c>
      <c r="M6" s="8" t="s">
        <v>18</v>
      </c>
    </row>
    <row r="7" spans="1:13" x14ac:dyDescent="0.2">
      <c r="A7" s="11"/>
      <c r="B7" s="11"/>
      <c r="C7" s="11"/>
      <c r="D7" s="12"/>
      <c r="E7" s="13"/>
      <c r="F7" s="11"/>
      <c r="G7" s="11"/>
      <c r="H7" s="12"/>
      <c r="I7" s="13"/>
      <c r="J7" s="11"/>
      <c r="K7" s="11"/>
      <c r="L7" s="12"/>
      <c r="M7" s="13"/>
    </row>
    <row r="8" spans="1:13" x14ac:dyDescent="0.2">
      <c r="A8" s="14" t="s">
        <v>6</v>
      </c>
      <c r="B8" s="15">
        <f>SUM(C8:E8)</f>
        <v>686</v>
      </c>
      <c r="C8" s="169" t="s">
        <v>25</v>
      </c>
      <c r="D8" s="16">
        <v>686</v>
      </c>
      <c r="E8" s="170" t="s">
        <v>25</v>
      </c>
      <c r="F8" s="15">
        <f>SUM(G8:I8)</f>
        <v>644</v>
      </c>
      <c r="G8" s="169" t="s">
        <v>25</v>
      </c>
      <c r="H8" s="16">
        <v>644</v>
      </c>
      <c r="I8" s="170" t="s">
        <v>25</v>
      </c>
      <c r="J8" s="15">
        <f>SUM(K8:M8)</f>
        <v>620</v>
      </c>
      <c r="K8" s="169" t="s">
        <v>25</v>
      </c>
      <c r="L8" s="16">
        <v>620</v>
      </c>
      <c r="M8" s="170" t="s">
        <v>25</v>
      </c>
    </row>
    <row r="9" spans="1:13" x14ac:dyDescent="0.2">
      <c r="A9" s="14" t="s">
        <v>8</v>
      </c>
      <c r="B9" s="15">
        <f>SUM(C9:E9)</f>
        <v>123</v>
      </c>
      <c r="C9" s="15">
        <v>17</v>
      </c>
      <c r="D9" s="16">
        <v>81</v>
      </c>
      <c r="E9" s="17">
        <v>25</v>
      </c>
      <c r="F9" s="15">
        <f>SUM(G9:I9)</f>
        <v>96</v>
      </c>
      <c r="G9" s="15">
        <v>18</v>
      </c>
      <c r="H9" s="16">
        <v>61</v>
      </c>
      <c r="I9" s="17">
        <v>17</v>
      </c>
      <c r="J9" s="15">
        <f>SUM(K9:M9)</f>
        <v>121</v>
      </c>
      <c r="K9" s="15">
        <v>11</v>
      </c>
      <c r="L9" s="16">
        <v>86</v>
      </c>
      <c r="M9" s="17">
        <v>24</v>
      </c>
    </row>
    <row r="10" spans="1:13" x14ac:dyDescent="0.2">
      <c r="A10" s="178"/>
      <c r="B10" s="213"/>
      <c r="C10" s="15"/>
      <c r="D10" s="16"/>
      <c r="E10" s="17"/>
      <c r="F10" s="213"/>
      <c r="G10" s="15"/>
      <c r="H10" s="16"/>
      <c r="I10" s="17"/>
      <c r="J10" s="213"/>
      <c r="K10" s="15"/>
      <c r="L10" s="16"/>
      <c r="M10" s="17"/>
    </row>
    <row r="11" spans="1:13" ht="15.75" x14ac:dyDescent="0.25">
      <c r="A11" s="190" t="s">
        <v>4</v>
      </c>
      <c r="B11" s="214">
        <f>SUM(C11:E11)</f>
        <v>809</v>
      </c>
      <c r="C11" s="326">
        <f>SUM(C8:C9)</f>
        <v>17</v>
      </c>
      <c r="D11" s="184">
        <f t="shared" ref="D11:E11" si="0">SUM(D8:D9)</f>
        <v>767</v>
      </c>
      <c r="E11" s="327">
        <f t="shared" si="0"/>
        <v>25</v>
      </c>
      <c r="F11" s="214">
        <f>SUM(G11:I11)</f>
        <v>740</v>
      </c>
      <c r="G11" s="326">
        <f>SUM(G8:G9)</f>
        <v>18</v>
      </c>
      <c r="H11" s="184">
        <f t="shared" ref="H11:I11" si="1">SUM(H8:H9)</f>
        <v>705</v>
      </c>
      <c r="I11" s="327">
        <f t="shared" si="1"/>
        <v>17</v>
      </c>
      <c r="J11" s="214">
        <f>SUM(K11:M11)</f>
        <v>741</v>
      </c>
      <c r="K11" s="326">
        <f>SUM(K8:K9)</f>
        <v>11</v>
      </c>
      <c r="L11" s="184">
        <f t="shared" ref="L11:M11" si="2">SUM(L8:L9)</f>
        <v>706</v>
      </c>
      <c r="M11" s="327">
        <f t="shared" si="2"/>
        <v>24</v>
      </c>
    </row>
    <row r="12" spans="1:13" ht="15.75" x14ac:dyDescent="0.25">
      <c r="A12" s="179"/>
      <c r="B12" s="208"/>
      <c r="C12" s="328"/>
      <c r="D12" s="329"/>
      <c r="E12" s="330"/>
      <c r="F12" s="208"/>
      <c r="G12" s="328"/>
      <c r="H12" s="329"/>
      <c r="I12" s="330"/>
      <c r="J12" s="208"/>
      <c r="K12" s="328"/>
      <c r="L12" s="329"/>
      <c r="M12" s="330"/>
    </row>
    <row r="13" spans="1:13" ht="15.75" customHeight="1" x14ac:dyDescent="0.2">
      <c r="A13" s="3"/>
      <c r="B13" s="3"/>
      <c r="C13" s="3"/>
      <c r="D13" s="3"/>
      <c r="E13" s="3"/>
      <c r="F13" s="3"/>
      <c r="G13" s="3"/>
      <c r="H13" s="3"/>
      <c r="I13" s="3"/>
      <c r="J13" s="3"/>
      <c r="K13" s="3"/>
      <c r="L13" s="3"/>
      <c r="M13" s="3"/>
    </row>
    <row r="14" spans="1:13" x14ac:dyDescent="0.2">
      <c r="A14" s="2" t="s">
        <v>26</v>
      </c>
      <c r="B14" s="2"/>
      <c r="C14" s="2"/>
      <c r="D14" s="2"/>
      <c r="E14" s="2"/>
    </row>
    <row r="15" spans="1:13" x14ac:dyDescent="0.2">
      <c r="A15" s="4"/>
      <c r="B15" s="392" t="s">
        <v>138</v>
      </c>
      <c r="C15" s="393"/>
      <c r="D15" s="394"/>
      <c r="E15" s="392" t="s">
        <v>139</v>
      </c>
      <c r="F15" s="393"/>
      <c r="G15" s="394"/>
      <c r="H15" s="392" t="s">
        <v>140</v>
      </c>
      <c r="I15" s="393"/>
      <c r="J15" s="394"/>
    </row>
    <row r="16" spans="1:13" ht="15.75" customHeight="1" x14ac:dyDescent="0.2">
      <c r="A16" s="5"/>
      <c r="B16" s="397" t="s">
        <v>1</v>
      </c>
      <c r="C16" s="398"/>
      <c r="D16" s="399"/>
      <c r="E16" s="397" t="s">
        <v>1</v>
      </c>
      <c r="F16" s="398"/>
      <c r="G16" s="399"/>
      <c r="H16" s="397" t="s">
        <v>1</v>
      </c>
      <c r="I16" s="398"/>
      <c r="J16" s="399"/>
    </row>
    <row r="17" spans="1:13" ht="46.5" customHeight="1" x14ac:dyDescent="0.2">
      <c r="A17" s="5"/>
      <c r="B17" s="6" t="s">
        <v>2</v>
      </c>
      <c r="C17" s="7" t="s">
        <v>3</v>
      </c>
      <c r="D17" s="8" t="s">
        <v>18</v>
      </c>
      <c r="E17" s="6" t="s">
        <v>2</v>
      </c>
      <c r="F17" s="7" t="s">
        <v>3</v>
      </c>
      <c r="G17" s="8" t="s">
        <v>18</v>
      </c>
      <c r="H17" s="6" t="s">
        <v>2</v>
      </c>
      <c r="I17" s="7" t="s">
        <v>3</v>
      </c>
      <c r="J17" s="8" t="s">
        <v>18</v>
      </c>
    </row>
    <row r="18" spans="1:13" x14ac:dyDescent="0.2">
      <c r="A18" s="11"/>
      <c r="B18" s="11"/>
      <c r="C18" s="12"/>
      <c r="D18" s="13"/>
      <c r="E18" s="11"/>
      <c r="F18" s="12"/>
      <c r="G18" s="13"/>
      <c r="H18" s="11"/>
      <c r="I18" s="12"/>
      <c r="J18" s="13"/>
    </row>
    <row r="19" spans="1:13" x14ac:dyDescent="0.2">
      <c r="A19" s="14" t="s">
        <v>6</v>
      </c>
      <c r="B19" s="171" t="s">
        <v>25</v>
      </c>
      <c r="C19" s="18">
        <f>D8/B8</f>
        <v>1</v>
      </c>
      <c r="D19" s="172" t="s">
        <v>25</v>
      </c>
      <c r="E19" s="171" t="s">
        <v>25</v>
      </c>
      <c r="F19" s="18">
        <f>H8/F8</f>
        <v>1</v>
      </c>
      <c r="G19" s="172" t="s">
        <v>25</v>
      </c>
      <c r="H19" s="171" t="s">
        <v>25</v>
      </c>
      <c r="I19" s="18">
        <f>L8/J8</f>
        <v>1</v>
      </c>
      <c r="J19" s="172" t="s">
        <v>25</v>
      </c>
    </row>
    <row r="20" spans="1:13" x14ac:dyDescent="0.2">
      <c r="A20" s="14" t="s">
        <v>8</v>
      </c>
      <c r="B20" s="20">
        <f>C9/B9</f>
        <v>0.13821138211382114</v>
      </c>
      <c r="C20" s="18">
        <f>D9/B9</f>
        <v>0.65853658536585369</v>
      </c>
      <c r="D20" s="19">
        <f>E9/B9</f>
        <v>0.2032520325203252</v>
      </c>
      <c r="E20" s="20">
        <f>G9/F9</f>
        <v>0.1875</v>
      </c>
      <c r="F20" s="18">
        <f>H9/F9</f>
        <v>0.63541666666666663</v>
      </c>
      <c r="G20" s="19">
        <f>I9/F9</f>
        <v>0.17708333333333334</v>
      </c>
      <c r="H20" s="20">
        <f>K9/J9</f>
        <v>9.0909090909090912E-2</v>
      </c>
      <c r="I20" s="18">
        <f>L9/J9</f>
        <v>0.71074380165289253</v>
      </c>
      <c r="J20" s="19">
        <f>M9/J9</f>
        <v>0.19834710743801653</v>
      </c>
    </row>
    <row r="21" spans="1:13" x14ac:dyDescent="0.2">
      <c r="A21" s="178"/>
      <c r="B21" s="20"/>
      <c r="C21" s="18"/>
      <c r="D21" s="18"/>
      <c r="E21" s="20"/>
      <c r="F21" s="18"/>
      <c r="G21" s="19"/>
      <c r="H21" s="20"/>
      <c r="I21" s="18"/>
      <c r="J21" s="19"/>
    </row>
    <row r="22" spans="1:13" ht="15.75" x14ac:dyDescent="0.25">
      <c r="A22" s="190" t="s">
        <v>4</v>
      </c>
      <c r="B22" s="321">
        <f>C11/$B$11</f>
        <v>2.1013597033374538E-2</v>
      </c>
      <c r="C22" s="319">
        <f>D11/$B$11</f>
        <v>0.94808405438813348</v>
      </c>
      <c r="D22" s="319">
        <f>E11/$B$11</f>
        <v>3.0902348578491966E-2</v>
      </c>
      <c r="E22" s="321">
        <f>G11/$F$11</f>
        <v>2.4324324324324326E-2</v>
      </c>
      <c r="F22" s="319">
        <f>H11/$F$11</f>
        <v>0.95270270270270274</v>
      </c>
      <c r="G22" s="322">
        <f>I11/$F$11</f>
        <v>2.2972972972972974E-2</v>
      </c>
      <c r="H22" s="321">
        <f>K11/$J$11</f>
        <v>1.4844804318488529E-2</v>
      </c>
      <c r="I22" s="319">
        <f>L11/$J$11</f>
        <v>0.95276653171390013</v>
      </c>
      <c r="J22" s="322">
        <f>M11/$J$11</f>
        <v>3.2388663967611336E-2</v>
      </c>
    </row>
    <row r="23" spans="1:13" x14ac:dyDescent="0.2">
      <c r="A23" s="29"/>
      <c r="B23" s="333"/>
      <c r="C23" s="23"/>
      <c r="D23" s="23"/>
      <c r="E23" s="333"/>
      <c r="F23" s="23"/>
      <c r="G23" s="334"/>
      <c r="H23" s="333"/>
      <c r="I23" s="23"/>
      <c r="J23" s="334"/>
    </row>
    <row r="25" spans="1:13" ht="22.5" customHeight="1" x14ac:dyDescent="0.2">
      <c r="A25" s="416" t="s">
        <v>310</v>
      </c>
      <c r="B25" s="416"/>
      <c r="C25" s="416"/>
      <c r="D25" s="416"/>
      <c r="E25" s="416"/>
      <c r="F25" s="416"/>
      <c r="G25" s="416"/>
      <c r="H25" s="416"/>
      <c r="I25" s="416"/>
      <c r="J25" s="416"/>
      <c r="K25" s="416"/>
      <c r="L25" s="416"/>
      <c r="M25" s="416"/>
    </row>
    <row r="26" spans="1:13" x14ac:dyDescent="0.2">
      <c r="A26" s="177"/>
      <c r="B26" s="30"/>
    </row>
    <row r="27" spans="1:13" x14ac:dyDescent="0.2">
      <c r="A27" s="178" t="s">
        <v>6</v>
      </c>
      <c r="B27" s="149">
        <f>(J8-B8)/B8</f>
        <v>-9.6209912536443148E-2</v>
      </c>
    </row>
    <row r="28" spans="1:13" x14ac:dyDescent="0.2">
      <c r="A28" s="178" t="s">
        <v>8</v>
      </c>
      <c r="B28" s="148">
        <f>(J9-B9)/B9</f>
        <v>-1.6260162601626018E-2</v>
      </c>
    </row>
    <row r="29" spans="1:13" x14ac:dyDescent="0.2">
      <c r="A29" s="178"/>
      <c r="B29" s="149"/>
    </row>
    <row r="30" spans="1:13" ht="15.75" x14ac:dyDescent="0.25">
      <c r="A30" s="190" t="s">
        <v>4</v>
      </c>
      <c r="B30" s="149">
        <f>(J11-B11)/B11</f>
        <v>-8.4054388133498151E-2</v>
      </c>
    </row>
    <row r="31" spans="1:13" ht="15.75" x14ac:dyDescent="0.25">
      <c r="A31" s="179"/>
      <c r="B31" s="348"/>
    </row>
    <row r="32" spans="1:13" ht="15.75" x14ac:dyDescent="0.25">
      <c r="A32" s="27"/>
      <c r="B32" s="25"/>
    </row>
    <row r="33" spans="1:13" ht="36.75" customHeight="1" x14ac:dyDescent="0.2">
      <c r="A33" s="416" t="s">
        <v>311</v>
      </c>
      <c r="B33" s="416"/>
      <c r="C33" s="416"/>
      <c r="D33" s="416"/>
      <c r="E33" s="416"/>
      <c r="F33" s="416"/>
      <c r="G33" s="416"/>
      <c r="H33" s="416"/>
      <c r="I33" s="416"/>
      <c r="J33" s="416"/>
      <c r="K33" s="416"/>
      <c r="L33" s="416"/>
      <c r="M33" s="416"/>
    </row>
    <row r="34" spans="1:13" ht="15.75" customHeight="1" x14ac:dyDescent="0.2">
      <c r="A34" s="456" t="s">
        <v>265</v>
      </c>
      <c r="B34" s="458" t="s">
        <v>138</v>
      </c>
      <c r="C34" s="459"/>
      <c r="D34" s="458" t="s">
        <v>139</v>
      </c>
      <c r="E34" s="459"/>
      <c r="F34" s="458" t="s">
        <v>140</v>
      </c>
      <c r="G34" s="459"/>
    </row>
    <row r="35" spans="1:13" ht="15.75" customHeight="1" x14ac:dyDescent="0.2">
      <c r="A35" s="457"/>
      <c r="B35" s="133" t="s">
        <v>24</v>
      </c>
      <c r="C35" s="130" t="s">
        <v>27</v>
      </c>
      <c r="D35" s="133" t="s">
        <v>24</v>
      </c>
      <c r="E35" s="131" t="s">
        <v>27</v>
      </c>
      <c r="F35" s="130" t="s">
        <v>24</v>
      </c>
      <c r="G35" s="131" t="s">
        <v>27</v>
      </c>
    </row>
    <row r="36" spans="1:13" ht="15.75" customHeight="1" x14ac:dyDescent="0.2">
      <c r="A36" s="132"/>
      <c r="B36" s="134"/>
      <c r="C36" s="125"/>
      <c r="D36" s="134"/>
      <c r="E36" s="127"/>
      <c r="F36" s="125"/>
      <c r="G36" s="127"/>
    </row>
    <row r="37" spans="1:13" x14ac:dyDescent="0.2">
      <c r="A37" s="126" t="s">
        <v>135</v>
      </c>
      <c r="B37" s="173">
        <v>635</v>
      </c>
      <c r="C37" s="174">
        <f>B37/B$42</f>
        <v>0.92565597667638488</v>
      </c>
      <c r="D37" s="173">
        <v>616</v>
      </c>
      <c r="E37" s="175">
        <f>D37/D$42</f>
        <v>0.95652173913043481</v>
      </c>
      <c r="F37" s="176">
        <v>595</v>
      </c>
      <c r="G37" s="175">
        <f>F37/F$42</f>
        <v>0.95967741935483875</v>
      </c>
    </row>
    <row r="38" spans="1:13" x14ac:dyDescent="0.2">
      <c r="A38" s="126" t="s">
        <v>136</v>
      </c>
      <c r="B38" s="173">
        <v>48</v>
      </c>
      <c r="C38" s="174">
        <f t="shared" ref="C38:E42" si="3">B38/B$42</f>
        <v>6.9970845481049565E-2</v>
      </c>
      <c r="D38" s="173">
        <v>25</v>
      </c>
      <c r="E38" s="175">
        <f t="shared" si="3"/>
        <v>3.8819875776397512E-2</v>
      </c>
      <c r="F38" s="176">
        <v>24</v>
      </c>
      <c r="G38" s="175">
        <f t="shared" ref="G38" si="4">F38/F$42</f>
        <v>3.870967741935484E-2</v>
      </c>
    </row>
    <row r="39" spans="1:13" x14ac:dyDescent="0.2">
      <c r="A39" s="128" t="s">
        <v>141</v>
      </c>
      <c r="B39" s="173">
        <v>3</v>
      </c>
      <c r="C39" s="174">
        <f t="shared" si="3"/>
        <v>4.3731778425655978E-3</v>
      </c>
      <c r="D39" s="173">
        <v>2</v>
      </c>
      <c r="E39" s="175">
        <f t="shared" si="3"/>
        <v>3.105590062111801E-3</v>
      </c>
      <c r="F39" s="176">
        <v>1</v>
      </c>
      <c r="G39" s="175">
        <f t="shared" ref="G39" si="5">F39/F$42</f>
        <v>1.6129032258064516E-3</v>
      </c>
    </row>
    <row r="40" spans="1:13" x14ac:dyDescent="0.2">
      <c r="A40" s="129" t="s">
        <v>137</v>
      </c>
      <c r="B40" s="173">
        <v>0</v>
      </c>
      <c r="C40" s="174">
        <f t="shared" si="3"/>
        <v>0</v>
      </c>
      <c r="D40" s="173">
        <v>1</v>
      </c>
      <c r="E40" s="175">
        <f t="shared" si="3"/>
        <v>1.5527950310559005E-3</v>
      </c>
      <c r="F40" s="176">
        <v>0</v>
      </c>
      <c r="G40" s="175">
        <f t="shared" ref="G40" si="6">F40/F$42</f>
        <v>0</v>
      </c>
    </row>
    <row r="41" spans="1:13" x14ac:dyDescent="0.2">
      <c r="A41" s="343"/>
      <c r="B41" s="134"/>
      <c r="C41" s="136"/>
      <c r="D41" s="134"/>
      <c r="E41" s="135"/>
      <c r="F41" s="134"/>
      <c r="G41" s="136"/>
    </row>
    <row r="42" spans="1:13" ht="15.75" x14ac:dyDescent="0.2">
      <c r="A42" s="338" t="s">
        <v>147</v>
      </c>
      <c r="B42" s="344">
        <v>686</v>
      </c>
      <c r="C42" s="345">
        <f t="shared" si="3"/>
        <v>1</v>
      </c>
      <c r="D42" s="344">
        <v>644</v>
      </c>
      <c r="E42" s="345">
        <f t="shared" si="3"/>
        <v>1</v>
      </c>
      <c r="F42" s="344">
        <v>620</v>
      </c>
      <c r="G42" s="345">
        <f t="shared" ref="G42" si="7">F42/F$42</f>
        <v>1</v>
      </c>
    </row>
    <row r="43" spans="1:13" ht="15.75" x14ac:dyDescent="0.2">
      <c r="A43" s="339"/>
      <c r="B43" s="346"/>
      <c r="C43" s="347"/>
      <c r="D43" s="346"/>
      <c r="E43" s="347"/>
      <c r="F43" s="346"/>
      <c r="G43" s="347"/>
    </row>
    <row r="44" spans="1:13" x14ac:dyDescent="0.2">
      <c r="A44" s="31"/>
      <c r="B44" s="31"/>
      <c r="C44" s="31"/>
      <c r="D44" s="31"/>
      <c r="E44" s="31"/>
    </row>
    <row r="45" spans="1:13" x14ac:dyDescent="0.2">
      <c r="A45" s="26" t="s">
        <v>9</v>
      </c>
    </row>
    <row r="46" spans="1:13" x14ac:dyDescent="0.2">
      <c r="A46" s="160" t="s">
        <v>58</v>
      </c>
    </row>
  </sheetData>
  <mergeCells count="22">
    <mergeCell ref="A34:A35"/>
    <mergeCell ref="B15:D15"/>
    <mergeCell ref="E15:G15"/>
    <mergeCell ref="H15:J15"/>
    <mergeCell ref="B34:C34"/>
    <mergeCell ref="D34:E34"/>
    <mergeCell ref="F34:G34"/>
    <mergeCell ref="B16:D16"/>
    <mergeCell ref="E16:G16"/>
    <mergeCell ref="H16:J16"/>
    <mergeCell ref="A33:M33"/>
    <mergeCell ref="A25:M25"/>
    <mergeCell ref="A1:M1"/>
    <mergeCell ref="B4:E4"/>
    <mergeCell ref="F4:I4"/>
    <mergeCell ref="J4:M4"/>
    <mergeCell ref="B5:B6"/>
    <mergeCell ref="C5:E5"/>
    <mergeCell ref="F5:F6"/>
    <mergeCell ref="G5:I5"/>
    <mergeCell ref="J5:J6"/>
    <mergeCell ref="K5:M5"/>
  </mergeCells>
  <hyperlinks>
    <hyperlink ref="A46" location="'Table of contents'!A1" display="return to table of contents"/>
  </hyperlinks>
  <pageMargins left="0.7" right="0.7" top="0.75" bottom="0.75" header="0.3" footer="0.3"/>
  <pageSetup paperSize="9" scale="80" orientation="landscape" verticalDpi="0" r:id="rId1"/>
  <rowBreaks count="1" manualBreakCount="1">
    <brk id="23" max="12" man="1"/>
  </rowBreaks>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55" zoomScaleNormal="100" zoomScaleSheetLayoutView="100" workbookViewId="0">
      <selection activeCell="A68" sqref="A68"/>
    </sheetView>
  </sheetViews>
  <sheetFormatPr defaultRowHeight="15" x14ac:dyDescent="0.2"/>
  <cols>
    <col min="1" max="1" width="114.7109375" style="21" customWidth="1"/>
    <col min="2" max="6" width="13.7109375" style="21" customWidth="1"/>
    <col min="7" max="7" width="18.7109375" style="21" customWidth="1"/>
    <col min="8" max="8" width="9.140625" style="21"/>
    <col min="9" max="9" width="34.85546875" style="21" customWidth="1"/>
    <col min="10" max="10" width="29.85546875" style="21" customWidth="1"/>
    <col min="11" max="16384" width="9.140625" style="21"/>
  </cols>
  <sheetData>
    <row r="1" spans="1:13" x14ac:dyDescent="0.2">
      <c r="A1" s="21" t="s">
        <v>312</v>
      </c>
    </row>
    <row r="2" spans="1:13" x14ac:dyDescent="0.2">
      <c r="G2" s="447"/>
      <c r="H2" s="460"/>
    </row>
    <row r="3" spans="1:13" x14ac:dyDescent="0.2">
      <c r="A3" s="115" t="s">
        <v>117</v>
      </c>
      <c r="B3" s="31"/>
      <c r="C3" s="31"/>
      <c r="D3" s="31"/>
      <c r="E3" s="31"/>
      <c r="F3" s="31"/>
      <c r="G3" s="447"/>
      <c r="H3" s="460"/>
    </row>
    <row r="4" spans="1:13" s="31" customFormat="1" x14ac:dyDescent="0.2"/>
    <row r="5" spans="1:13" x14ac:dyDescent="0.2">
      <c r="A5" s="23"/>
      <c r="B5" s="23"/>
      <c r="C5" s="23"/>
      <c r="D5" s="23"/>
      <c r="E5" s="23"/>
      <c r="F5" s="23"/>
      <c r="G5" s="31"/>
      <c r="H5" s="31"/>
    </row>
    <row r="6" spans="1:13" x14ac:dyDescent="0.2">
      <c r="A6" s="451" t="s">
        <v>121</v>
      </c>
      <c r="B6" s="452"/>
      <c r="C6" s="452"/>
      <c r="D6" s="452"/>
      <c r="E6" s="452"/>
      <c r="F6" s="453"/>
      <c r="G6" s="49"/>
      <c r="H6" s="116"/>
    </row>
    <row r="7" spans="1:13" ht="30" x14ac:dyDescent="0.2">
      <c r="A7" s="150"/>
      <c r="B7" s="205" t="s">
        <v>86</v>
      </c>
      <c r="C7" s="205" t="s">
        <v>87</v>
      </c>
      <c r="D7" s="205" t="s">
        <v>88</v>
      </c>
      <c r="E7" s="205" t="s">
        <v>89</v>
      </c>
      <c r="F7" s="205" t="s">
        <v>90</v>
      </c>
    </row>
    <row r="8" spans="1:13" x14ac:dyDescent="0.2">
      <c r="A8" s="124"/>
      <c r="B8" s="124"/>
      <c r="C8" s="124"/>
      <c r="D8" s="124"/>
      <c r="E8" s="124"/>
      <c r="F8" s="124"/>
    </row>
    <row r="9" spans="1:13" x14ac:dyDescent="0.2">
      <c r="A9" s="53" t="s">
        <v>118</v>
      </c>
      <c r="B9" s="122">
        <v>0</v>
      </c>
      <c r="C9" s="151">
        <v>0.99792315680166144</v>
      </c>
      <c r="D9" s="151">
        <v>0</v>
      </c>
      <c r="E9" s="122">
        <v>1.0384215991692627E-3</v>
      </c>
      <c r="F9" s="122">
        <v>1.0384215991692627E-3</v>
      </c>
      <c r="H9" s="119"/>
      <c r="I9" s="119"/>
      <c r="J9" s="119"/>
      <c r="K9" s="119"/>
      <c r="L9" s="119"/>
      <c r="M9" s="119"/>
    </row>
    <row r="10" spans="1:13" x14ac:dyDescent="0.2">
      <c r="A10" s="53" t="s">
        <v>119</v>
      </c>
      <c r="B10" s="122">
        <v>0</v>
      </c>
      <c r="C10" s="151">
        <v>0.9927310488058152</v>
      </c>
      <c r="D10" s="151">
        <v>0</v>
      </c>
      <c r="E10" s="122">
        <v>4.1536863966770508E-3</v>
      </c>
      <c r="F10" s="122">
        <v>2.0768431983385254E-3</v>
      </c>
    </row>
    <row r="11" spans="1:13" x14ac:dyDescent="0.2">
      <c r="A11" s="53" t="s">
        <v>120</v>
      </c>
      <c r="B11" s="122">
        <v>0</v>
      </c>
      <c r="C11" s="151">
        <v>0.88265835929387326</v>
      </c>
      <c r="D11" s="151">
        <v>0</v>
      </c>
      <c r="E11" s="122">
        <v>4.46521287642783E-2</v>
      </c>
      <c r="F11" s="122">
        <v>7.2689511941848389E-2</v>
      </c>
    </row>
    <row r="12" spans="1:13" ht="30" x14ac:dyDescent="0.2">
      <c r="A12" s="53" t="s">
        <v>91</v>
      </c>
      <c r="B12" s="122">
        <v>0.5773624091381101</v>
      </c>
      <c r="C12" s="151">
        <v>0.17133956386292834</v>
      </c>
      <c r="D12" s="151">
        <v>3.1152647975077881E-3</v>
      </c>
      <c r="E12" s="122">
        <v>0</v>
      </c>
      <c r="F12" s="122">
        <v>0.2481827622014538</v>
      </c>
    </row>
    <row r="13" spans="1:13" x14ac:dyDescent="0.2">
      <c r="A13" s="53" t="s">
        <v>92</v>
      </c>
      <c r="B13" s="122">
        <v>0.53478712357217029</v>
      </c>
      <c r="C13" s="151">
        <v>0.18587746625129803</v>
      </c>
      <c r="D13" s="151">
        <v>2.0768431983385254E-3</v>
      </c>
      <c r="E13" s="122">
        <v>0</v>
      </c>
      <c r="F13" s="122">
        <v>0.27725856697819312</v>
      </c>
    </row>
    <row r="14" spans="1:13" x14ac:dyDescent="0.2">
      <c r="A14" s="53" t="s">
        <v>93</v>
      </c>
      <c r="B14" s="122">
        <v>0.72066458982346837</v>
      </c>
      <c r="C14" s="151">
        <v>0.17445482866043613</v>
      </c>
      <c r="D14" s="151">
        <v>2.0768431983385254E-3</v>
      </c>
      <c r="E14" s="122">
        <v>0</v>
      </c>
      <c r="F14" s="122">
        <v>0.10280373831775701</v>
      </c>
    </row>
    <row r="15" spans="1:13" x14ac:dyDescent="0.2">
      <c r="A15" s="53" t="s">
        <v>94</v>
      </c>
      <c r="B15" s="122">
        <v>0.66666666666666663</v>
      </c>
      <c r="C15" s="151">
        <v>0.23156801661474558</v>
      </c>
      <c r="D15" s="151">
        <v>3.1152647975077881E-3</v>
      </c>
      <c r="E15" s="122">
        <v>1.0384215991692627E-3</v>
      </c>
      <c r="F15" s="122">
        <v>9.7611630321910683E-2</v>
      </c>
    </row>
    <row r="16" spans="1:13" x14ac:dyDescent="0.2">
      <c r="A16" s="53" t="s">
        <v>95</v>
      </c>
      <c r="B16" s="122">
        <v>0.76531671858774664</v>
      </c>
      <c r="C16" s="151">
        <v>0.20249221183800623</v>
      </c>
      <c r="D16" s="151">
        <v>2.0768431983385254E-3</v>
      </c>
      <c r="E16" s="122">
        <v>0</v>
      </c>
      <c r="F16" s="122">
        <v>3.0114226375908618E-2</v>
      </c>
    </row>
    <row r="17" spans="1:8" ht="30" x14ac:dyDescent="0.2">
      <c r="A17" s="53" t="s">
        <v>96</v>
      </c>
      <c r="B17" s="122">
        <v>0.78712357217030116</v>
      </c>
      <c r="C17" s="151">
        <v>0.18483904465212878</v>
      </c>
      <c r="D17" s="151">
        <v>4.1536863966770508E-3</v>
      </c>
      <c r="E17" s="122">
        <v>0</v>
      </c>
      <c r="F17" s="122">
        <v>2.3883696780893041E-2</v>
      </c>
    </row>
    <row r="18" spans="1:8" x14ac:dyDescent="0.2">
      <c r="A18" s="53" t="s">
        <v>97</v>
      </c>
      <c r="B18" s="122">
        <v>0.58982346832814125</v>
      </c>
      <c r="C18" s="151">
        <v>0.14745586708203531</v>
      </c>
      <c r="D18" s="151">
        <v>1.0384215991692627E-3</v>
      </c>
      <c r="E18" s="122">
        <v>0</v>
      </c>
      <c r="F18" s="122">
        <v>0.26168224299065418</v>
      </c>
    </row>
    <row r="19" spans="1:8" x14ac:dyDescent="0.2">
      <c r="A19" s="53" t="s">
        <v>98</v>
      </c>
      <c r="B19" s="122">
        <v>0.81619937694704048</v>
      </c>
      <c r="C19" s="151">
        <v>0.17445482866043613</v>
      </c>
      <c r="D19" s="151">
        <v>1.0384215991692627E-3</v>
      </c>
      <c r="E19" s="122">
        <v>0</v>
      </c>
      <c r="F19" s="122">
        <v>8.3073727933541015E-3</v>
      </c>
    </row>
    <row r="20" spans="1:8" x14ac:dyDescent="0.2">
      <c r="A20" s="53" t="s">
        <v>99</v>
      </c>
      <c r="B20" s="122">
        <v>0.88577362409138105</v>
      </c>
      <c r="C20" s="151">
        <v>0.11007268951194185</v>
      </c>
      <c r="D20" s="151">
        <v>2.0768431983385254E-3</v>
      </c>
      <c r="E20" s="122">
        <v>0</v>
      </c>
      <c r="F20" s="122">
        <v>2.0768431983385254E-3</v>
      </c>
    </row>
    <row r="21" spans="1:8" ht="30" x14ac:dyDescent="0.2">
      <c r="A21" s="53" t="s">
        <v>100</v>
      </c>
      <c r="B21" s="122">
        <v>0.81516095534787125</v>
      </c>
      <c r="C21" s="151">
        <v>0.16926272066458983</v>
      </c>
      <c r="D21" s="151">
        <v>3.1152647975077881E-3</v>
      </c>
      <c r="E21" s="122">
        <v>0</v>
      </c>
      <c r="F21" s="122">
        <v>1.2461059190031152E-2</v>
      </c>
    </row>
    <row r="22" spans="1:8" ht="30" x14ac:dyDescent="0.2">
      <c r="A22" s="53" t="s">
        <v>101</v>
      </c>
      <c r="B22" s="122">
        <v>0.83073727933541019</v>
      </c>
      <c r="C22" s="151">
        <v>0.16199376947040497</v>
      </c>
      <c r="D22" s="151">
        <v>2.0768431983385254E-3</v>
      </c>
      <c r="E22" s="122">
        <v>0</v>
      </c>
      <c r="F22" s="122">
        <v>5.192107995846313E-3</v>
      </c>
    </row>
    <row r="23" spans="1:8" x14ac:dyDescent="0.2">
      <c r="A23" s="54"/>
      <c r="B23" s="123"/>
      <c r="C23" s="152"/>
      <c r="D23" s="152"/>
      <c r="E23" s="123"/>
      <c r="F23" s="123"/>
    </row>
    <row r="24" spans="1:8" x14ac:dyDescent="0.2">
      <c r="A24" s="154"/>
      <c r="B24" s="154"/>
      <c r="C24" s="154"/>
      <c r="D24" s="154"/>
      <c r="E24" s="154"/>
      <c r="F24" s="154"/>
      <c r="G24" s="49"/>
      <c r="H24" s="116"/>
    </row>
    <row r="25" spans="1:8" s="31" customFormat="1" x14ac:dyDescent="0.2">
      <c r="A25" s="121"/>
      <c r="B25" s="121"/>
      <c r="C25" s="121"/>
      <c r="D25" s="121"/>
      <c r="E25" s="121"/>
      <c r="F25" s="121"/>
      <c r="G25" s="49"/>
      <c r="H25" s="116"/>
    </row>
    <row r="26" spans="1:8" x14ac:dyDescent="0.2">
      <c r="A26" s="153"/>
      <c r="B26" s="153"/>
      <c r="C26" s="153"/>
      <c r="D26" s="153"/>
      <c r="E26" s="153"/>
      <c r="F26" s="153"/>
      <c r="G26" s="49"/>
      <c r="H26" s="116"/>
    </row>
    <row r="27" spans="1:8" x14ac:dyDescent="0.2">
      <c r="A27" s="451" t="s">
        <v>122</v>
      </c>
      <c r="B27" s="452"/>
      <c r="C27" s="452"/>
      <c r="D27" s="452"/>
      <c r="E27" s="452"/>
      <c r="F27" s="453"/>
    </row>
    <row r="28" spans="1:8" ht="30" x14ac:dyDescent="0.2">
      <c r="A28" s="120"/>
      <c r="B28" s="205" t="s">
        <v>86</v>
      </c>
      <c r="C28" s="205" t="s">
        <v>87</v>
      </c>
      <c r="D28" s="205" t="s">
        <v>88</v>
      </c>
      <c r="E28" s="205" t="s">
        <v>89</v>
      </c>
      <c r="F28" s="205" t="s">
        <v>90</v>
      </c>
    </row>
    <row r="29" spans="1:8" x14ac:dyDescent="0.2">
      <c r="A29" s="124"/>
      <c r="B29" s="124"/>
      <c r="C29" s="124"/>
      <c r="D29" s="124"/>
      <c r="E29" s="124"/>
      <c r="F29" s="124"/>
    </row>
    <row r="30" spans="1:8" x14ac:dyDescent="0.2">
      <c r="A30" s="53" t="s">
        <v>102</v>
      </c>
      <c r="B30" s="151">
        <v>0.86500519210799587</v>
      </c>
      <c r="C30" s="151">
        <v>0.13291796469366562</v>
      </c>
      <c r="D30" s="151">
        <v>1.0384215991692627E-3</v>
      </c>
      <c r="E30" s="151">
        <v>0</v>
      </c>
      <c r="F30" s="122">
        <v>1.0384215991692627E-3</v>
      </c>
    </row>
    <row r="31" spans="1:8" x14ac:dyDescent="0.2">
      <c r="A31" s="53" t="s">
        <v>103</v>
      </c>
      <c r="B31" s="151">
        <v>0.86812045690550366</v>
      </c>
      <c r="C31" s="151">
        <v>0.12253374870197301</v>
      </c>
      <c r="D31" s="151">
        <v>0</v>
      </c>
      <c r="E31" s="151">
        <v>0</v>
      </c>
      <c r="F31" s="122">
        <v>9.3457943925233638E-3</v>
      </c>
    </row>
    <row r="32" spans="1:8" x14ac:dyDescent="0.2">
      <c r="A32" s="53" t="s">
        <v>104</v>
      </c>
      <c r="B32" s="151">
        <v>0.83489096573208721</v>
      </c>
      <c r="C32" s="151">
        <v>0.16199376947040497</v>
      </c>
      <c r="D32" s="151">
        <v>1.0384215991692627E-3</v>
      </c>
      <c r="E32" s="151">
        <v>0</v>
      </c>
      <c r="F32" s="122">
        <v>2.0768431983385254E-3</v>
      </c>
    </row>
    <row r="33" spans="1:9" x14ac:dyDescent="0.2">
      <c r="A33" s="53" t="s">
        <v>105</v>
      </c>
      <c r="B33" s="151">
        <v>0.85046728971962615</v>
      </c>
      <c r="C33" s="151">
        <v>0.14434060228452752</v>
      </c>
      <c r="D33" s="151">
        <v>1.0384215991692627E-3</v>
      </c>
      <c r="E33" s="151">
        <v>0</v>
      </c>
      <c r="F33" s="122">
        <v>4.1536863966770508E-3</v>
      </c>
    </row>
    <row r="34" spans="1:9" x14ac:dyDescent="0.2">
      <c r="A34" s="53" t="s">
        <v>106</v>
      </c>
      <c r="B34" s="151">
        <v>0.82762201453790241</v>
      </c>
      <c r="C34" s="151">
        <v>0.13811007268951195</v>
      </c>
      <c r="D34" s="151">
        <v>7.2689511941848393E-3</v>
      </c>
      <c r="E34" s="151">
        <v>0</v>
      </c>
      <c r="F34" s="122">
        <v>2.6998961578400833E-2</v>
      </c>
    </row>
    <row r="35" spans="1:9" x14ac:dyDescent="0.2">
      <c r="A35" s="54"/>
      <c r="B35" s="152"/>
      <c r="C35" s="152"/>
      <c r="D35" s="152"/>
      <c r="E35" s="152"/>
      <c r="F35" s="123"/>
    </row>
    <row r="36" spans="1:9" x14ac:dyDescent="0.2">
      <c r="A36" s="121"/>
      <c r="B36" s="118"/>
      <c r="C36" s="118"/>
      <c r="D36" s="118"/>
      <c r="E36" s="118"/>
      <c r="F36" s="117"/>
    </row>
    <row r="37" spans="1:9" s="31" customFormat="1" x14ac:dyDescent="0.2">
      <c r="A37" s="121"/>
      <c r="B37" s="118"/>
      <c r="C37" s="118"/>
      <c r="D37" s="118"/>
      <c r="E37" s="118"/>
      <c r="F37" s="117"/>
    </row>
    <row r="38" spans="1:9" x14ac:dyDescent="0.2">
      <c r="A38" s="153"/>
      <c r="B38" s="153"/>
      <c r="C38" s="153"/>
      <c r="D38" s="153"/>
      <c r="E38" s="153"/>
      <c r="F38" s="153"/>
      <c r="G38" s="49"/>
      <c r="H38" s="116"/>
      <c r="I38" s="31"/>
    </row>
    <row r="39" spans="1:9" x14ac:dyDescent="0.2">
      <c r="A39" s="451" t="s">
        <v>123</v>
      </c>
      <c r="B39" s="452"/>
      <c r="C39" s="452"/>
      <c r="D39" s="452"/>
      <c r="E39" s="452"/>
      <c r="F39" s="453"/>
    </row>
    <row r="40" spans="1:9" ht="30" x14ac:dyDescent="0.2">
      <c r="A40" s="120"/>
      <c r="B40" s="205" t="s">
        <v>86</v>
      </c>
      <c r="C40" s="205" t="s">
        <v>87</v>
      </c>
      <c r="D40" s="205" t="s">
        <v>88</v>
      </c>
      <c r="E40" s="205" t="s">
        <v>89</v>
      </c>
      <c r="F40" s="205" t="s">
        <v>90</v>
      </c>
    </row>
    <row r="41" spans="1:9" x14ac:dyDescent="0.2">
      <c r="A41" s="124"/>
      <c r="B41" s="124"/>
      <c r="C41" s="124"/>
      <c r="D41" s="124"/>
      <c r="E41" s="124"/>
      <c r="F41" s="124"/>
    </row>
    <row r="42" spans="1:9" x14ac:dyDescent="0.2">
      <c r="A42" s="53" t="s">
        <v>107</v>
      </c>
      <c r="B42" s="122">
        <v>0.74766355140186913</v>
      </c>
      <c r="C42" s="122">
        <v>0.21599169262720663</v>
      </c>
      <c r="D42" s="122">
        <v>1.0384215991692627E-3</v>
      </c>
      <c r="E42" s="122">
        <v>0</v>
      </c>
      <c r="F42" s="122">
        <v>3.5306334371754934E-2</v>
      </c>
    </row>
    <row r="43" spans="1:9" x14ac:dyDescent="0.2">
      <c r="A43" s="53" t="s">
        <v>108</v>
      </c>
      <c r="B43" s="122">
        <v>0.64278296988577366</v>
      </c>
      <c r="C43" s="122">
        <v>0.20353063343717551</v>
      </c>
      <c r="D43" s="122">
        <v>1.0384215991692627E-3</v>
      </c>
      <c r="E43" s="122">
        <v>0</v>
      </c>
      <c r="F43" s="122">
        <v>0.15264797507788161</v>
      </c>
    </row>
    <row r="44" spans="1:9" x14ac:dyDescent="0.2">
      <c r="A44" s="53" t="s">
        <v>109</v>
      </c>
      <c r="B44" s="122">
        <v>0.80373831775700932</v>
      </c>
      <c r="C44" s="122">
        <v>0.18276220145379024</v>
      </c>
      <c r="D44" s="122">
        <v>0</v>
      </c>
      <c r="E44" s="122">
        <v>0</v>
      </c>
      <c r="F44" s="122">
        <v>1.3499480789200415E-2</v>
      </c>
    </row>
    <row r="45" spans="1:9" x14ac:dyDescent="0.2">
      <c r="A45" s="53" t="s">
        <v>110</v>
      </c>
      <c r="B45" s="122">
        <v>0.86292834890965731</v>
      </c>
      <c r="C45" s="122">
        <v>0.13499480789200416</v>
      </c>
      <c r="D45" s="122">
        <v>0</v>
      </c>
      <c r="E45" s="122">
        <v>0</v>
      </c>
      <c r="F45" s="122">
        <v>2.0384215991692627E-3</v>
      </c>
    </row>
    <row r="46" spans="1:9" x14ac:dyDescent="0.2">
      <c r="A46" s="53" t="s">
        <v>111</v>
      </c>
      <c r="B46" s="122">
        <v>0.8909657320872274</v>
      </c>
      <c r="C46" s="122">
        <v>0.10695742471443406</v>
      </c>
      <c r="D46" s="122">
        <v>0</v>
      </c>
      <c r="E46" s="122">
        <v>0</v>
      </c>
      <c r="F46" s="122">
        <v>2.0768431983385254E-3</v>
      </c>
    </row>
    <row r="47" spans="1:9" ht="30" x14ac:dyDescent="0.2">
      <c r="A47" s="53" t="s">
        <v>112</v>
      </c>
      <c r="B47" s="122">
        <v>0.81412253374870203</v>
      </c>
      <c r="C47" s="122">
        <v>0.16510903426791276</v>
      </c>
      <c r="D47" s="122">
        <v>0</v>
      </c>
      <c r="E47" s="122">
        <v>0</v>
      </c>
      <c r="F47" s="122">
        <v>2.0768431983385252E-2</v>
      </c>
    </row>
    <row r="48" spans="1:9" x14ac:dyDescent="0.2">
      <c r="A48" s="53" t="s">
        <v>113</v>
      </c>
      <c r="B48" s="122">
        <v>0.88888888888888884</v>
      </c>
      <c r="C48" s="122">
        <v>0.1059190031152648</v>
      </c>
      <c r="D48" s="122">
        <v>0</v>
      </c>
      <c r="E48" s="122">
        <v>0</v>
      </c>
      <c r="F48" s="122">
        <v>5.192107995846313E-3</v>
      </c>
    </row>
    <row r="49" spans="1:9" x14ac:dyDescent="0.2">
      <c r="A49" s="53" t="s">
        <v>114</v>
      </c>
      <c r="B49" s="122">
        <v>0.8026998961578401</v>
      </c>
      <c r="C49" s="122">
        <v>0.14537902388369678</v>
      </c>
      <c r="D49" s="122">
        <v>0</v>
      </c>
      <c r="E49" s="122">
        <v>0</v>
      </c>
      <c r="F49" s="122">
        <v>5.1921079958463137E-2</v>
      </c>
      <c r="G49" s="31"/>
      <c r="H49" s="31"/>
    </row>
    <row r="50" spans="1:9" x14ac:dyDescent="0.2">
      <c r="A50" s="54"/>
      <c r="B50" s="123"/>
      <c r="C50" s="123"/>
      <c r="D50" s="123"/>
      <c r="E50" s="123"/>
      <c r="F50" s="123"/>
      <c r="G50" s="31"/>
      <c r="H50" s="31"/>
    </row>
    <row r="51" spans="1:9" x14ac:dyDescent="0.2">
      <c r="A51" s="40"/>
      <c r="B51" s="40"/>
      <c r="C51" s="40"/>
      <c r="D51" s="40"/>
      <c r="E51" s="40"/>
      <c r="F51" s="40"/>
      <c r="G51" s="49"/>
      <c r="H51" s="116"/>
    </row>
    <row r="52" spans="1:9" s="31" customFormat="1" x14ac:dyDescent="0.2">
      <c r="G52" s="49"/>
      <c r="H52" s="116"/>
    </row>
    <row r="53" spans="1:9" x14ac:dyDescent="0.2">
      <c r="A53" s="23"/>
      <c r="B53" s="23"/>
      <c r="C53" s="23"/>
      <c r="D53" s="23"/>
      <c r="E53" s="23"/>
      <c r="F53" s="23"/>
      <c r="G53" s="49"/>
      <c r="H53" s="116"/>
    </row>
    <row r="54" spans="1:9" x14ac:dyDescent="0.2">
      <c r="A54" s="451" t="s">
        <v>124</v>
      </c>
      <c r="B54" s="452"/>
      <c r="C54" s="452"/>
      <c r="D54" s="452"/>
      <c r="E54" s="452"/>
      <c r="F54" s="453"/>
    </row>
    <row r="55" spans="1:9" ht="30" x14ac:dyDescent="0.2">
      <c r="A55" s="54"/>
      <c r="B55" s="205" t="s">
        <v>86</v>
      </c>
      <c r="C55" s="205" t="s">
        <v>87</v>
      </c>
      <c r="D55" s="205" t="s">
        <v>88</v>
      </c>
      <c r="E55" s="205" t="s">
        <v>89</v>
      </c>
      <c r="F55" s="205" t="s">
        <v>90</v>
      </c>
    </row>
    <row r="56" spans="1:9" x14ac:dyDescent="0.2">
      <c r="A56" s="124"/>
      <c r="B56" s="124"/>
      <c r="C56" s="124"/>
      <c r="D56" s="124"/>
      <c r="E56" s="124"/>
      <c r="F56" s="124"/>
    </row>
    <row r="57" spans="1:9" ht="30" x14ac:dyDescent="0.2">
      <c r="A57" s="54" t="s">
        <v>115</v>
      </c>
      <c r="B57" s="123">
        <v>0.72585669781931461</v>
      </c>
      <c r="C57" s="123">
        <v>0.21183800623052959</v>
      </c>
      <c r="D57" s="123">
        <v>1.8691588785046728E-2</v>
      </c>
      <c r="E57" s="123">
        <v>1.0384215991692627E-3</v>
      </c>
      <c r="F57" s="123">
        <v>4.2575285565939772E-2</v>
      </c>
    </row>
    <row r="58" spans="1:9" x14ac:dyDescent="0.2">
      <c r="A58" s="121"/>
      <c r="B58" s="117"/>
      <c r="C58" s="117"/>
      <c r="D58" s="117"/>
      <c r="E58" s="117"/>
      <c r="F58" s="117"/>
    </row>
    <row r="59" spans="1:9" x14ac:dyDescent="0.2">
      <c r="A59" s="121"/>
      <c r="B59" s="117"/>
      <c r="C59" s="117"/>
      <c r="D59" s="117"/>
      <c r="E59" s="117"/>
      <c r="F59" s="117"/>
    </row>
    <row r="60" spans="1:9" x14ac:dyDescent="0.2">
      <c r="A60" s="119"/>
      <c r="G60" s="49"/>
      <c r="H60" s="116"/>
      <c r="I60" s="31"/>
    </row>
    <row r="61" spans="1:9" x14ac:dyDescent="0.2">
      <c r="A61" s="451" t="s">
        <v>125</v>
      </c>
      <c r="B61" s="452"/>
      <c r="C61" s="452"/>
      <c r="D61" s="452"/>
      <c r="E61" s="452"/>
      <c r="F61" s="453"/>
      <c r="G61" s="119"/>
      <c r="H61" s="119"/>
    </row>
    <row r="62" spans="1:9" ht="30" x14ac:dyDescent="0.2">
      <c r="A62" s="54"/>
      <c r="B62" s="205" t="s">
        <v>86</v>
      </c>
      <c r="C62" s="205" t="s">
        <v>87</v>
      </c>
      <c r="D62" s="205" t="s">
        <v>88</v>
      </c>
      <c r="E62" s="205" t="s">
        <v>89</v>
      </c>
      <c r="F62" s="205" t="s">
        <v>90</v>
      </c>
    </row>
    <row r="63" spans="1:9" x14ac:dyDescent="0.2">
      <c r="A63" s="124"/>
      <c r="B63" s="124"/>
      <c r="C63" s="124"/>
      <c r="D63" s="124"/>
      <c r="E63" s="124"/>
      <c r="F63" s="124"/>
    </row>
    <row r="64" spans="1:9" x14ac:dyDescent="0.2">
      <c r="A64" s="39" t="s">
        <v>116</v>
      </c>
      <c r="B64" s="122">
        <v>0.87954309449636547</v>
      </c>
      <c r="C64" s="122">
        <v>9.7611630321910697E-2</v>
      </c>
      <c r="D64" s="122">
        <v>1.0384215991692627E-3</v>
      </c>
      <c r="E64" s="122">
        <v>0</v>
      </c>
      <c r="F64" s="122">
        <v>2.180685358255452E-2</v>
      </c>
    </row>
    <row r="65" spans="1:6" x14ac:dyDescent="0.2">
      <c r="A65" s="29"/>
      <c r="B65" s="123"/>
      <c r="C65" s="123"/>
      <c r="D65" s="123"/>
      <c r="E65" s="123"/>
      <c r="F65" s="123"/>
    </row>
    <row r="67" spans="1:6" x14ac:dyDescent="0.2">
      <c r="A67" s="1" t="s">
        <v>126</v>
      </c>
    </row>
    <row r="68" spans="1:6" x14ac:dyDescent="0.2">
      <c r="A68" s="160" t="s">
        <v>58</v>
      </c>
    </row>
  </sheetData>
  <mergeCells count="7">
    <mergeCell ref="A61:F61"/>
    <mergeCell ref="G2:H2"/>
    <mergeCell ref="G3:H3"/>
    <mergeCell ref="A6:F6"/>
    <mergeCell ref="A27:F27"/>
    <mergeCell ref="A39:F39"/>
    <mergeCell ref="A54:F54"/>
  </mergeCells>
  <hyperlinks>
    <hyperlink ref="A68" location="'Table of contents'!A1" display="return to table of contents"/>
  </hyperlinks>
  <pageMargins left="0.7" right="0.7" top="0.75" bottom="0.75" header="0.3" footer="0.3"/>
  <pageSetup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zoomScaleSheetLayoutView="100" workbookViewId="0">
      <selection activeCell="A10" sqref="A10"/>
    </sheetView>
  </sheetViews>
  <sheetFormatPr defaultColWidth="17.140625" defaultRowHeight="15" x14ac:dyDescent="0.2"/>
  <cols>
    <col min="1" max="1" width="21" style="21" bestFit="1" customWidth="1"/>
    <col min="2" max="2" width="17.140625" style="21"/>
    <col min="3" max="3" width="19" style="21" customWidth="1"/>
    <col min="4" max="4" width="13.85546875" style="21" customWidth="1"/>
    <col min="5" max="16384" width="17.140625" style="21"/>
  </cols>
  <sheetData>
    <row r="1" spans="1:6" ht="35.25" customHeight="1" x14ac:dyDescent="0.2">
      <c r="A1" s="416" t="s">
        <v>313</v>
      </c>
      <c r="B1" s="416"/>
      <c r="C1" s="416"/>
      <c r="D1" s="416"/>
      <c r="E1" s="416"/>
      <c r="F1" s="416"/>
    </row>
    <row r="2" spans="1:6" ht="60" x14ac:dyDescent="0.2">
      <c r="A2" s="30"/>
      <c r="B2" s="105" t="s">
        <v>128</v>
      </c>
      <c r="C2" s="105" t="s">
        <v>129</v>
      </c>
      <c r="D2" s="105" t="s">
        <v>152</v>
      </c>
    </row>
    <row r="3" spans="1:6" x14ac:dyDescent="0.2">
      <c r="A3" s="30"/>
      <c r="B3" s="124"/>
      <c r="C3" s="124"/>
      <c r="D3" s="124"/>
    </row>
    <row r="4" spans="1:6" x14ac:dyDescent="0.2">
      <c r="A4" s="138">
        <v>40908</v>
      </c>
      <c r="B4" s="88">
        <v>3581</v>
      </c>
      <c r="C4" s="88">
        <v>3729</v>
      </c>
      <c r="D4" s="122">
        <v>0.96</v>
      </c>
    </row>
    <row r="5" spans="1:6" x14ac:dyDescent="0.2">
      <c r="A5" s="138">
        <v>41274</v>
      </c>
      <c r="B5" s="88">
        <v>3489</v>
      </c>
      <c r="C5" s="88">
        <v>3592</v>
      </c>
      <c r="D5" s="122">
        <v>0.9694842019983797</v>
      </c>
    </row>
    <row r="6" spans="1:6" x14ac:dyDescent="0.2">
      <c r="A6" s="138">
        <v>41639</v>
      </c>
      <c r="B6" s="88">
        <v>3490</v>
      </c>
      <c r="C6" s="88">
        <v>3593</v>
      </c>
      <c r="D6" s="122">
        <v>0.97132516703786187</v>
      </c>
    </row>
    <row r="7" spans="1:6" x14ac:dyDescent="0.2">
      <c r="A7" s="139"/>
      <c r="B7" s="89"/>
      <c r="C7" s="89"/>
      <c r="D7" s="123"/>
    </row>
    <row r="9" spans="1:6" x14ac:dyDescent="0.2">
      <c r="A9" s="26" t="s">
        <v>130</v>
      </c>
    </row>
    <row r="10" spans="1:6" x14ac:dyDescent="0.2">
      <c r="A10" s="160" t="s">
        <v>58</v>
      </c>
    </row>
  </sheetData>
  <mergeCells count="1">
    <mergeCell ref="A1:F1"/>
  </mergeCells>
  <hyperlinks>
    <hyperlink ref="A10" location="'Table of contents'!A1" display="return to table of contents"/>
  </hyperlinks>
  <pageMargins left="0.7" right="0.7" top="0.75" bottom="0.75" header="0.3" footer="0.3"/>
  <pageSetup paperSize="9" scale="68"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85" workbookViewId="0">
      <selection activeCell="A11" sqref="A11"/>
    </sheetView>
  </sheetViews>
  <sheetFormatPr defaultColWidth="17.140625" defaultRowHeight="15" x14ac:dyDescent="0.2"/>
  <cols>
    <col min="1" max="1" width="22.5703125" style="21" customWidth="1"/>
    <col min="2" max="3" width="11.5703125" style="21" customWidth="1"/>
    <col min="4" max="16384" width="17.140625" style="21"/>
  </cols>
  <sheetData>
    <row r="1" spans="1:6" ht="65.25" customHeight="1" x14ac:dyDescent="0.2">
      <c r="A1" s="416" t="s">
        <v>314</v>
      </c>
      <c r="B1" s="416"/>
      <c r="C1" s="416"/>
      <c r="D1" s="416"/>
      <c r="E1" s="416"/>
      <c r="F1" s="416"/>
    </row>
    <row r="2" spans="1:6" x14ac:dyDescent="0.2">
      <c r="A2" s="419"/>
      <c r="B2" s="461" t="s">
        <v>131</v>
      </c>
      <c r="C2" s="462"/>
    </row>
    <row r="3" spans="1:6" x14ac:dyDescent="0.2">
      <c r="A3" s="463"/>
      <c r="B3" s="52" t="s">
        <v>132</v>
      </c>
      <c r="C3" s="52" t="s">
        <v>133</v>
      </c>
    </row>
    <row r="4" spans="1:6" x14ac:dyDescent="0.2">
      <c r="A4" s="114"/>
      <c r="B4" s="137"/>
      <c r="C4" s="137"/>
    </row>
    <row r="5" spans="1:6" x14ac:dyDescent="0.2">
      <c r="A5" s="39" t="s">
        <v>148</v>
      </c>
      <c r="B5" s="149">
        <v>7.1296638345031402E-2</v>
      </c>
      <c r="C5" s="149">
        <v>0.11140939597315436</v>
      </c>
    </row>
    <row r="6" spans="1:6" x14ac:dyDescent="0.2">
      <c r="A6" s="39" t="s">
        <v>149</v>
      </c>
      <c r="B6" s="149">
        <v>0.18433690432212782</v>
      </c>
      <c r="C6" s="149">
        <v>0.17449664429530201</v>
      </c>
    </row>
    <row r="7" spans="1:6" x14ac:dyDescent="0.2">
      <c r="A7" s="39" t="s">
        <v>150</v>
      </c>
      <c r="B7" s="149">
        <v>0.73069818987809387</v>
      </c>
      <c r="C7" s="149">
        <v>0.70201342281879198</v>
      </c>
    </row>
    <row r="8" spans="1:6" x14ac:dyDescent="0.2">
      <c r="A8" s="29"/>
      <c r="B8" s="29"/>
      <c r="C8" s="29"/>
    </row>
    <row r="9" spans="1:6" x14ac:dyDescent="0.2">
      <c r="A9" s="31"/>
      <c r="B9" s="31"/>
      <c r="C9" s="31"/>
    </row>
    <row r="10" spans="1:6" x14ac:dyDescent="0.2">
      <c r="A10" s="26" t="s">
        <v>134</v>
      </c>
    </row>
    <row r="11" spans="1:6" x14ac:dyDescent="0.2">
      <c r="A11" s="160" t="s">
        <v>58</v>
      </c>
    </row>
  </sheetData>
  <mergeCells count="3">
    <mergeCell ref="B2:C2"/>
    <mergeCell ref="A2:A3"/>
    <mergeCell ref="A1:F1"/>
  </mergeCells>
  <hyperlinks>
    <hyperlink ref="A11" location="'Table of contents'!A1" display="return to table of contents"/>
  </hyperlinks>
  <pageMargins left="0.7" right="0.7" top="0.75" bottom="0.75" header="0.3" footer="0.3"/>
  <pageSetup paperSize="9" scale="68"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A11" sqref="A11"/>
    </sheetView>
  </sheetViews>
  <sheetFormatPr defaultColWidth="17.140625" defaultRowHeight="15" x14ac:dyDescent="0.2"/>
  <cols>
    <col min="1" max="1" width="20.85546875" style="21" customWidth="1"/>
    <col min="2" max="2" width="14.42578125" style="21" customWidth="1"/>
    <col min="3" max="3" width="13.5703125" style="21" customWidth="1"/>
    <col min="4" max="4" width="8.140625" style="21" customWidth="1"/>
    <col min="5" max="5" width="14.42578125" style="21" customWidth="1"/>
    <col min="6" max="16384" width="17.140625" style="21"/>
  </cols>
  <sheetData>
    <row r="1" spans="1:6" ht="39" customHeight="1" x14ac:dyDescent="0.2">
      <c r="A1" s="416" t="s">
        <v>345</v>
      </c>
      <c r="B1" s="416"/>
      <c r="C1" s="416"/>
      <c r="D1" s="416"/>
      <c r="E1" s="416"/>
      <c r="F1" s="416"/>
    </row>
    <row r="2" spans="1:6" ht="45" customHeight="1" x14ac:dyDescent="0.2">
      <c r="A2" s="419"/>
      <c r="B2" s="424" t="s">
        <v>142</v>
      </c>
      <c r="C2" s="421" t="s">
        <v>297</v>
      </c>
      <c r="D2" s="423"/>
      <c r="E2" s="424" t="s">
        <v>144</v>
      </c>
    </row>
    <row r="3" spans="1:6" x14ac:dyDescent="0.2">
      <c r="A3" s="463"/>
      <c r="B3" s="464"/>
      <c r="C3" s="52" t="s">
        <v>24</v>
      </c>
      <c r="D3" s="52" t="s">
        <v>17</v>
      </c>
      <c r="E3" s="464"/>
    </row>
    <row r="4" spans="1:6" x14ac:dyDescent="0.2">
      <c r="A4" s="114"/>
      <c r="B4" s="137"/>
      <c r="C4" s="137"/>
      <c r="D4" s="137"/>
      <c r="E4" s="137"/>
    </row>
    <row r="5" spans="1:6" x14ac:dyDescent="0.2">
      <c r="A5" s="138">
        <v>40908</v>
      </c>
      <c r="B5" s="88">
        <v>5705</v>
      </c>
      <c r="C5" s="88">
        <v>690</v>
      </c>
      <c r="D5" s="122">
        <f>C5/B5</f>
        <v>0.12094653812445223</v>
      </c>
      <c r="E5" s="39">
        <v>870</v>
      </c>
    </row>
    <row r="6" spans="1:6" x14ac:dyDescent="0.2">
      <c r="A6" s="138">
        <v>41274</v>
      </c>
      <c r="B6" s="88">
        <v>5750</v>
      </c>
      <c r="C6" s="88">
        <v>530</v>
      </c>
      <c r="D6" s="122">
        <f t="shared" ref="D6:D7" si="0">C6/B6</f>
        <v>9.2173913043478259E-2</v>
      </c>
      <c r="E6" s="39">
        <v>526</v>
      </c>
    </row>
    <row r="7" spans="1:6" x14ac:dyDescent="0.2">
      <c r="A7" s="138">
        <v>41639</v>
      </c>
      <c r="B7" s="88">
        <v>5090</v>
      </c>
      <c r="C7" s="88">
        <v>600</v>
      </c>
      <c r="D7" s="122">
        <f t="shared" si="0"/>
        <v>0.11787819253438114</v>
      </c>
      <c r="E7" s="39">
        <v>594</v>
      </c>
    </row>
    <row r="8" spans="1:6" x14ac:dyDescent="0.2">
      <c r="A8" s="139"/>
      <c r="B8" s="89"/>
      <c r="C8" s="89"/>
      <c r="D8" s="123"/>
      <c r="E8" s="29"/>
    </row>
    <row r="10" spans="1:6" x14ac:dyDescent="0.2">
      <c r="A10" s="26" t="s">
        <v>143</v>
      </c>
    </row>
    <row r="11" spans="1:6" x14ac:dyDescent="0.2">
      <c r="A11" s="160" t="s">
        <v>58</v>
      </c>
    </row>
  </sheetData>
  <mergeCells count="5">
    <mergeCell ref="C2:D2"/>
    <mergeCell ref="A2:A3"/>
    <mergeCell ref="B2:B3"/>
    <mergeCell ref="E2:E3"/>
    <mergeCell ref="A1:F1"/>
  </mergeCells>
  <hyperlinks>
    <hyperlink ref="A11" location="'Table of contents'!A1" display="return to table of contents"/>
  </hyperlinks>
  <pageMargins left="0.7" right="0.7" top="0.75" bottom="0.75" header="0.3" footer="0.3"/>
  <pageSetup paperSize="9" scale="6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19" zoomScaleNormal="100" zoomScaleSheetLayoutView="100" workbookViewId="0">
      <selection activeCell="A47" sqref="A47"/>
    </sheetView>
  </sheetViews>
  <sheetFormatPr defaultRowHeight="15" x14ac:dyDescent="0.2"/>
  <cols>
    <col min="1" max="1" width="24" style="21" bestFit="1" customWidth="1"/>
    <col min="2" max="2" width="12" style="21" customWidth="1"/>
    <col min="3" max="4" width="11.85546875" style="21" customWidth="1"/>
    <col min="5" max="8" width="12.85546875" style="21" customWidth="1"/>
    <col min="9" max="9" width="6.85546875" style="31" customWidth="1"/>
    <col min="10" max="10" width="12" style="21" customWidth="1"/>
    <col min="11" max="16" width="12.85546875" style="21" customWidth="1"/>
    <col min="17" max="17" width="5.7109375" style="21" customWidth="1"/>
    <col min="18" max="18" width="29.85546875" style="21" customWidth="1"/>
    <col min="19" max="16384" width="9.140625" style="21"/>
  </cols>
  <sheetData>
    <row r="1" spans="1:18" x14ac:dyDescent="0.2">
      <c r="A1" s="21" t="s">
        <v>220</v>
      </c>
    </row>
    <row r="2" spans="1:18" ht="51" customHeight="1" x14ac:dyDescent="0.2">
      <c r="A2" s="408" t="s">
        <v>298</v>
      </c>
      <c r="B2" s="408"/>
      <c r="C2" s="408"/>
      <c r="D2" s="408"/>
      <c r="E2" s="408"/>
      <c r="F2" s="408"/>
      <c r="G2" s="408"/>
      <c r="H2" s="408"/>
      <c r="I2" s="408"/>
      <c r="J2" s="408"/>
      <c r="K2" s="408"/>
      <c r="L2" s="408"/>
    </row>
    <row r="3" spans="1:18" ht="15.75" x14ac:dyDescent="0.25">
      <c r="A3" s="22"/>
    </row>
    <row r="4" spans="1:18" ht="15.75" customHeight="1" x14ac:dyDescent="0.25">
      <c r="A4" s="2"/>
      <c r="B4" s="411" t="s">
        <v>154</v>
      </c>
      <c r="C4" s="412"/>
      <c r="D4" s="412"/>
      <c r="E4" s="412"/>
      <c r="F4" s="412"/>
      <c r="G4" s="412"/>
      <c r="H4" s="413"/>
      <c r="I4" s="315"/>
      <c r="J4" s="411" t="s">
        <v>196</v>
      </c>
      <c r="K4" s="412"/>
      <c r="L4" s="412"/>
      <c r="M4" s="412"/>
      <c r="N4" s="412"/>
      <c r="O4" s="412"/>
      <c r="P4" s="413"/>
      <c r="Q4" s="31"/>
      <c r="R4" s="185" t="s">
        <v>155</v>
      </c>
    </row>
    <row r="5" spans="1:18" ht="15.75" customHeight="1" x14ac:dyDescent="0.2">
      <c r="A5" s="5"/>
      <c r="B5" s="395" t="s">
        <v>5</v>
      </c>
      <c r="C5" s="397" t="s">
        <v>1</v>
      </c>
      <c r="D5" s="398"/>
      <c r="E5" s="398"/>
      <c r="F5" s="398"/>
      <c r="G5" s="398"/>
      <c r="H5" s="399"/>
      <c r="I5" s="313"/>
      <c r="J5" s="395" t="s">
        <v>5</v>
      </c>
      <c r="K5" s="397" t="s">
        <v>1</v>
      </c>
      <c r="L5" s="398"/>
      <c r="M5" s="398"/>
      <c r="N5" s="398"/>
      <c r="O5" s="398"/>
      <c r="P5" s="399"/>
      <c r="Q5" s="183"/>
      <c r="R5" s="395" t="s">
        <v>5</v>
      </c>
    </row>
    <row r="6" spans="1:18" ht="15.75" customHeight="1" x14ac:dyDescent="0.2">
      <c r="A6" s="5"/>
      <c r="B6" s="410"/>
      <c r="C6" s="409" t="s">
        <v>2</v>
      </c>
      <c r="D6" s="409"/>
      <c r="E6" s="409" t="s">
        <v>3</v>
      </c>
      <c r="F6" s="409"/>
      <c r="G6" s="409" t="s">
        <v>18</v>
      </c>
      <c r="H6" s="409"/>
      <c r="I6" s="316"/>
      <c r="J6" s="410"/>
      <c r="K6" s="414" t="s">
        <v>2</v>
      </c>
      <c r="L6" s="415"/>
      <c r="M6" s="409" t="s">
        <v>3</v>
      </c>
      <c r="N6" s="409"/>
      <c r="O6" s="409" t="s">
        <v>18</v>
      </c>
      <c r="P6" s="409"/>
      <c r="Q6" s="183"/>
      <c r="R6" s="410"/>
    </row>
    <row r="7" spans="1:18" ht="23.25" customHeight="1" x14ac:dyDescent="0.2">
      <c r="A7" s="5"/>
      <c r="B7" s="396"/>
      <c r="C7" s="42" t="s">
        <v>153</v>
      </c>
      <c r="D7" s="42" t="s">
        <v>27</v>
      </c>
      <c r="E7" s="42" t="s">
        <v>153</v>
      </c>
      <c r="F7" s="42" t="s">
        <v>27</v>
      </c>
      <c r="G7" s="42" t="s">
        <v>153</v>
      </c>
      <c r="H7" s="42" t="s">
        <v>27</v>
      </c>
      <c r="I7" s="6"/>
      <c r="J7" s="396"/>
      <c r="K7" s="42" t="s">
        <v>153</v>
      </c>
      <c r="L7" s="42" t="s">
        <v>27</v>
      </c>
      <c r="M7" s="42" t="s">
        <v>153</v>
      </c>
      <c r="N7" s="42" t="s">
        <v>27</v>
      </c>
      <c r="O7" s="42" t="s">
        <v>153</v>
      </c>
      <c r="P7" s="42" t="s">
        <v>27</v>
      </c>
      <c r="Q7" s="7"/>
      <c r="R7" s="396"/>
    </row>
    <row r="8" spans="1:18" x14ac:dyDescent="0.2">
      <c r="A8" s="11"/>
      <c r="B8" s="11"/>
      <c r="C8" s="177"/>
      <c r="D8" s="177"/>
      <c r="E8" s="177"/>
      <c r="F8" s="177"/>
      <c r="G8" s="177"/>
      <c r="H8" s="177"/>
      <c r="I8" s="314"/>
      <c r="J8" s="11"/>
      <c r="K8" s="177"/>
      <c r="L8" s="177"/>
      <c r="M8" s="177"/>
      <c r="N8" s="177"/>
      <c r="O8" s="177"/>
      <c r="P8" s="177"/>
      <c r="Q8" s="28"/>
      <c r="R8" s="30"/>
    </row>
    <row r="9" spans="1:18" x14ac:dyDescent="0.2">
      <c r="A9" s="14" t="s">
        <v>156</v>
      </c>
      <c r="B9" s="257">
        <v>165</v>
      </c>
      <c r="C9" s="258">
        <v>69</v>
      </c>
      <c r="D9" s="186">
        <v>0.41818181818181815</v>
      </c>
      <c r="E9" s="257">
        <v>54</v>
      </c>
      <c r="F9" s="186">
        <v>0.32727272727272727</v>
      </c>
      <c r="G9" s="257">
        <v>42</v>
      </c>
      <c r="H9" s="186">
        <v>0.25454545454545452</v>
      </c>
      <c r="I9" s="20"/>
      <c r="J9" s="257">
        <v>76</v>
      </c>
      <c r="K9" s="258">
        <v>16</v>
      </c>
      <c r="L9" s="186">
        <v>0.21052631578947367</v>
      </c>
      <c r="M9" s="258">
        <v>39</v>
      </c>
      <c r="N9" s="186">
        <v>0.51315789473684215</v>
      </c>
      <c r="O9" s="258">
        <v>21</v>
      </c>
      <c r="P9" s="186">
        <v>0.27631578947368424</v>
      </c>
      <c r="Q9" s="16"/>
      <c r="R9" s="258">
        <v>161</v>
      </c>
    </row>
    <row r="10" spans="1:18" x14ac:dyDescent="0.2">
      <c r="A10" s="14" t="s">
        <v>157</v>
      </c>
      <c r="B10" s="257">
        <v>221</v>
      </c>
      <c r="C10" s="258">
        <v>102</v>
      </c>
      <c r="D10" s="186">
        <v>0.46153846153846156</v>
      </c>
      <c r="E10" s="257">
        <v>59</v>
      </c>
      <c r="F10" s="186">
        <v>0.2669683257918552</v>
      </c>
      <c r="G10" s="257">
        <v>60</v>
      </c>
      <c r="H10" s="186">
        <v>0.27149321266968324</v>
      </c>
      <c r="I10" s="20"/>
      <c r="J10" s="257">
        <v>90</v>
      </c>
      <c r="K10" s="258">
        <v>3</v>
      </c>
      <c r="L10" s="186">
        <v>3.3333333333333333E-2</v>
      </c>
      <c r="M10" s="258">
        <v>45</v>
      </c>
      <c r="N10" s="186">
        <v>0.5</v>
      </c>
      <c r="O10" s="258">
        <v>42</v>
      </c>
      <c r="P10" s="186">
        <v>0.46666666666666667</v>
      </c>
      <c r="Q10" s="16"/>
      <c r="R10" s="258">
        <v>349</v>
      </c>
    </row>
    <row r="11" spans="1:18" x14ac:dyDescent="0.2">
      <c r="A11" s="14" t="s">
        <v>158</v>
      </c>
      <c r="B11" s="257">
        <v>109</v>
      </c>
      <c r="C11" s="258">
        <v>49</v>
      </c>
      <c r="D11" s="186">
        <v>0.44954128440366975</v>
      </c>
      <c r="E11" s="257">
        <v>27</v>
      </c>
      <c r="F11" s="186">
        <v>0.24770642201834864</v>
      </c>
      <c r="G11" s="257">
        <v>33</v>
      </c>
      <c r="H11" s="186">
        <v>0.30275229357798167</v>
      </c>
      <c r="I11" s="20"/>
      <c r="J11" s="257">
        <v>38</v>
      </c>
      <c r="K11" s="258">
        <v>0</v>
      </c>
      <c r="L11" s="186">
        <v>0</v>
      </c>
      <c r="M11" s="258">
        <v>22</v>
      </c>
      <c r="N11" s="186">
        <v>0.57894736842105265</v>
      </c>
      <c r="O11" s="258">
        <v>16</v>
      </c>
      <c r="P11" s="186">
        <v>0.42105263157894735</v>
      </c>
      <c r="Q11" s="16"/>
      <c r="R11" s="258">
        <v>200</v>
      </c>
    </row>
    <row r="12" spans="1:18" x14ac:dyDescent="0.2">
      <c r="A12" s="14" t="s">
        <v>159</v>
      </c>
      <c r="B12" s="257">
        <v>86</v>
      </c>
      <c r="C12" s="258">
        <v>50</v>
      </c>
      <c r="D12" s="186">
        <v>0.58139534883720934</v>
      </c>
      <c r="E12" s="257">
        <v>17</v>
      </c>
      <c r="F12" s="186">
        <v>0.19767441860465115</v>
      </c>
      <c r="G12" s="257">
        <v>19</v>
      </c>
      <c r="H12" s="186">
        <v>0.22093023255813954</v>
      </c>
      <c r="I12" s="20"/>
      <c r="J12" s="257">
        <v>24</v>
      </c>
      <c r="K12" s="258">
        <v>1</v>
      </c>
      <c r="L12" s="186">
        <v>4.1666666666666664E-2</v>
      </c>
      <c r="M12" s="258">
        <v>12</v>
      </c>
      <c r="N12" s="186">
        <v>0.5</v>
      </c>
      <c r="O12" s="258">
        <v>11</v>
      </c>
      <c r="P12" s="186">
        <v>0.45833333333333331</v>
      </c>
      <c r="Q12" s="16"/>
      <c r="R12" s="258">
        <v>90</v>
      </c>
    </row>
    <row r="13" spans="1:18" x14ac:dyDescent="0.2">
      <c r="A13" s="14" t="s">
        <v>11</v>
      </c>
      <c r="B13" s="257">
        <v>30</v>
      </c>
      <c r="C13" s="258">
        <v>19</v>
      </c>
      <c r="D13" s="186">
        <v>0.6333333333333333</v>
      </c>
      <c r="E13" s="257">
        <v>6</v>
      </c>
      <c r="F13" s="186">
        <v>0.2</v>
      </c>
      <c r="G13" s="257">
        <v>5</v>
      </c>
      <c r="H13" s="186">
        <v>0.16666666666666666</v>
      </c>
      <c r="I13" s="20"/>
      <c r="J13" s="257">
        <v>9</v>
      </c>
      <c r="K13" s="258">
        <v>2</v>
      </c>
      <c r="L13" s="186">
        <v>0.22222222222222221</v>
      </c>
      <c r="M13" s="258">
        <v>5</v>
      </c>
      <c r="N13" s="186">
        <v>0.55555555555555558</v>
      </c>
      <c r="O13" s="258">
        <v>2</v>
      </c>
      <c r="P13" s="186">
        <v>0.22222222222222221</v>
      </c>
      <c r="Q13" s="16"/>
      <c r="R13" s="258">
        <v>76</v>
      </c>
    </row>
    <row r="14" spans="1:18" x14ac:dyDescent="0.2">
      <c r="A14" s="14" t="s">
        <v>160</v>
      </c>
      <c r="B14" s="257">
        <v>100</v>
      </c>
      <c r="C14" s="258">
        <v>46</v>
      </c>
      <c r="D14" s="186">
        <v>0.46</v>
      </c>
      <c r="E14" s="257">
        <v>29</v>
      </c>
      <c r="F14" s="186">
        <v>0.28999999999999998</v>
      </c>
      <c r="G14" s="257">
        <v>25</v>
      </c>
      <c r="H14" s="186">
        <v>0.25</v>
      </c>
      <c r="I14" s="20"/>
      <c r="J14" s="257">
        <v>48</v>
      </c>
      <c r="K14" s="258">
        <v>0</v>
      </c>
      <c r="L14" s="186">
        <v>0</v>
      </c>
      <c r="M14" s="258">
        <v>26</v>
      </c>
      <c r="N14" s="186">
        <v>0.54166666666666663</v>
      </c>
      <c r="O14" s="258">
        <v>22</v>
      </c>
      <c r="P14" s="186">
        <v>0.45833333333333331</v>
      </c>
      <c r="Q14" s="16"/>
      <c r="R14" s="258">
        <v>149</v>
      </c>
    </row>
    <row r="15" spans="1:18" x14ac:dyDescent="0.2">
      <c r="A15" s="14" t="s">
        <v>161</v>
      </c>
      <c r="B15" s="257">
        <v>84</v>
      </c>
      <c r="C15" s="258">
        <v>29</v>
      </c>
      <c r="D15" s="186">
        <v>0.34523809523809523</v>
      </c>
      <c r="E15" s="257">
        <v>31</v>
      </c>
      <c r="F15" s="186">
        <v>0.36904761904761907</v>
      </c>
      <c r="G15" s="257">
        <v>24</v>
      </c>
      <c r="H15" s="186">
        <v>0.2857142857142857</v>
      </c>
      <c r="I15" s="20"/>
      <c r="J15" s="257">
        <v>40</v>
      </c>
      <c r="K15" s="258">
        <v>6</v>
      </c>
      <c r="L15" s="186">
        <v>0.15</v>
      </c>
      <c r="M15" s="258">
        <v>27</v>
      </c>
      <c r="N15" s="186">
        <v>0.67500000000000004</v>
      </c>
      <c r="O15" s="258">
        <v>7</v>
      </c>
      <c r="P15" s="186">
        <v>0.17499999999999999</v>
      </c>
      <c r="Q15" s="16"/>
      <c r="R15" s="258">
        <v>197</v>
      </c>
    </row>
    <row r="16" spans="1:18" x14ac:dyDescent="0.2">
      <c r="A16" s="14" t="s">
        <v>162</v>
      </c>
      <c r="B16" s="257">
        <v>64</v>
      </c>
      <c r="C16" s="258">
        <v>33</v>
      </c>
      <c r="D16" s="186">
        <v>0.515625</v>
      </c>
      <c r="E16" s="257">
        <v>10</v>
      </c>
      <c r="F16" s="186">
        <v>0.15625</v>
      </c>
      <c r="G16" s="257">
        <v>21</v>
      </c>
      <c r="H16" s="186">
        <v>0.328125</v>
      </c>
      <c r="I16" s="20"/>
      <c r="J16" s="257">
        <v>17</v>
      </c>
      <c r="K16" s="258">
        <v>5</v>
      </c>
      <c r="L16" s="186">
        <v>0.29411764705882354</v>
      </c>
      <c r="M16" s="258">
        <v>8</v>
      </c>
      <c r="N16" s="186">
        <v>0.47058823529411764</v>
      </c>
      <c r="O16" s="258">
        <v>4</v>
      </c>
      <c r="P16" s="186">
        <v>0.23529411764705882</v>
      </c>
      <c r="Q16" s="16"/>
      <c r="R16" s="258">
        <v>217</v>
      </c>
    </row>
    <row r="17" spans="1:18" x14ac:dyDescent="0.2">
      <c r="A17" s="14" t="s">
        <v>15</v>
      </c>
      <c r="B17" s="257">
        <v>73</v>
      </c>
      <c r="C17" s="258">
        <v>22</v>
      </c>
      <c r="D17" s="186">
        <v>0.30136986301369861</v>
      </c>
      <c r="E17" s="257">
        <v>30</v>
      </c>
      <c r="F17" s="186">
        <v>0.41095890410958902</v>
      </c>
      <c r="G17" s="257">
        <v>21</v>
      </c>
      <c r="H17" s="186">
        <v>0.28767123287671231</v>
      </c>
      <c r="I17" s="20"/>
      <c r="J17" s="257">
        <v>30</v>
      </c>
      <c r="K17" s="258">
        <v>6</v>
      </c>
      <c r="L17" s="186">
        <v>0.2</v>
      </c>
      <c r="M17" s="258">
        <v>15</v>
      </c>
      <c r="N17" s="186">
        <v>0.5</v>
      </c>
      <c r="O17" s="258">
        <v>9</v>
      </c>
      <c r="P17" s="186">
        <v>0.3</v>
      </c>
      <c r="Q17" s="16"/>
      <c r="R17" s="258">
        <v>137</v>
      </c>
    </row>
    <row r="18" spans="1:18" x14ac:dyDescent="0.2">
      <c r="A18" s="14" t="s">
        <v>14</v>
      </c>
      <c r="B18" s="257">
        <v>82</v>
      </c>
      <c r="C18" s="258">
        <v>33</v>
      </c>
      <c r="D18" s="186">
        <v>0.40243902439024393</v>
      </c>
      <c r="E18" s="257">
        <v>17</v>
      </c>
      <c r="F18" s="186">
        <v>0.2073170731707317</v>
      </c>
      <c r="G18" s="257">
        <v>32</v>
      </c>
      <c r="H18" s="186">
        <v>0.3902439024390244</v>
      </c>
      <c r="I18" s="20"/>
      <c r="J18" s="257">
        <v>31</v>
      </c>
      <c r="K18" s="258">
        <v>4</v>
      </c>
      <c r="L18" s="186">
        <v>0.12903225806451613</v>
      </c>
      <c r="M18" s="258">
        <v>14</v>
      </c>
      <c r="N18" s="186">
        <v>0.45161290322580644</v>
      </c>
      <c r="O18" s="258">
        <v>13</v>
      </c>
      <c r="P18" s="186">
        <v>0.41935483870967744</v>
      </c>
      <c r="Q18" s="16"/>
      <c r="R18" s="258">
        <v>146</v>
      </c>
    </row>
    <row r="19" spans="1:18" x14ac:dyDescent="0.2">
      <c r="A19" s="14" t="s">
        <v>163</v>
      </c>
      <c r="B19" s="257">
        <v>49</v>
      </c>
      <c r="C19" s="258">
        <v>19</v>
      </c>
      <c r="D19" s="186">
        <v>0.38775510204081631</v>
      </c>
      <c r="E19" s="257">
        <v>23</v>
      </c>
      <c r="F19" s="186">
        <v>0.46938775510204084</v>
      </c>
      <c r="G19" s="257">
        <v>7</v>
      </c>
      <c r="H19" s="186">
        <v>0.14285714285714285</v>
      </c>
      <c r="I19" s="20"/>
      <c r="J19" s="257">
        <v>15</v>
      </c>
      <c r="K19" s="258">
        <v>2</v>
      </c>
      <c r="L19" s="186">
        <v>0.13333333333333333</v>
      </c>
      <c r="M19" s="258">
        <v>10</v>
      </c>
      <c r="N19" s="186">
        <v>0.66666666666666663</v>
      </c>
      <c r="O19" s="258">
        <v>3</v>
      </c>
      <c r="P19" s="186">
        <v>0.2</v>
      </c>
      <c r="Q19" s="16"/>
      <c r="R19" s="258">
        <v>167</v>
      </c>
    </row>
    <row r="20" spans="1:18" x14ac:dyDescent="0.2">
      <c r="A20" s="14" t="s">
        <v>164</v>
      </c>
      <c r="B20" s="257">
        <v>369</v>
      </c>
      <c r="C20" s="258">
        <v>102</v>
      </c>
      <c r="D20" s="186">
        <v>0.27642276422764228</v>
      </c>
      <c r="E20" s="257">
        <v>157</v>
      </c>
      <c r="F20" s="186">
        <v>0.42547425474254741</v>
      </c>
      <c r="G20" s="257">
        <v>110</v>
      </c>
      <c r="H20" s="186">
        <v>0.29810298102981031</v>
      </c>
      <c r="I20" s="20"/>
      <c r="J20" s="257">
        <v>193</v>
      </c>
      <c r="K20" s="258">
        <v>19</v>
      </c>
      <c r="L20" s="186">
        <v>9.8445595854922283E-2</v>
      </c>
      <c r="M20" s="258">
        <v>113</v>
      </c>
      <c r="N20" s="186">
        <v>0.58549222797927458</v>
      </c>
      <c r="O20" s="258">
        <v>61</v>
      </c>
      <c r="P20" s="186">
        <v>0.31606217616580312</v>
      </c>
      <c r="Q20" s="16"/>
      <c r="R20" s="258">
        <v>404</v>
      </c>
    </row>
    <row r="21" spans="1:18" x14ac:dyDescent="0.2">
      <c r="A21" s="14" t="s">
        <v>165</v>
      </c>
      <c r="B21" s="257">
        <v>28</v>
      </c>
      <c r="C21" s="258">
        <v>21</v>
      </c>
      <c r="D21" s="186">
        <v>0.75</v>
      </c>
      <c r="E21" s="257">
        <v>1</v>
      </c>
      <c r="F21" s="186">
        <v>3.5714285714285712E-2</v>
      </c>
      <c r="G21" s="257">
        <v>6</v>
      </c>
      <c r="H21" s="186">
        <v>0.21428571428571427</v>
      </c>
      <c r="I21" s="20"/>
      <c r="J21" s="257">
        <v>26</v>
      </c>
      <c r="K21" s="258">
        <v>21</v>
      </c>
      <c r="L21" s="186">
        <v>0.80769230769230771</v>
      </c>
      <c r="M21" s="258">
        <v>1</v>
      </c>
      <c r="N21" s="186">
        <v>3.8461538461538464E-2</v>
      </c>
      <c r="O21" s="258">
        <v>4</v>
      </c>
      <c r="P21" s="186">
        <v>0.15384615384615385</v>
      </c>
      <c r="Q21" s="16"/>
      <c r="R21" s="258">
        <v>27</v>
      </c>
    </row>
    <row r="22" spans="1:18" x14ac:dyDescent="0.2">
      <c r="A22" s="14" t="s">
        <v>166</v>
      </c>
      <c r="B22" s="257">
        <v>96</v>
      </c>
      <c r="C22" s="258">
        <v>54</v>
      </c>
      <c r="D22" s="186">
        <v>0.5625</v>
      </c>
      <c r="E22" s="257">
        <v>15</v>
      </c>
      <c r="F22" s="186">
        <v>0.15625</v>
      </c>
      <c r="G22" s="257">
        <v>27</v>
      </c>
      <c r="H22" s="186">
        <v>0.28125</v>
      </c>
      <c r="I22" s="20"/>
      <c r="J22" s="257">
        <v>28</v>
      </c>
      <c r="K22" s="258">
        <v>6</v>
      </c>
      <c r="L22" s="186">
        <v>0.21428571428571427</v>
      </c>
      <c r="M22" s="258">
        <v>15</v>
      </c>
      <c r="N22" s="186">
        <v>0.5357142857142857</v>
      </c>
      <c r="O22" s="258">
        <v>7</v>
      </c>
      <c r="P22" s="186">
        <v>0.25</v>
      </c>
      <c r="Q22" s="16"/>
      <c r="R22" s="258">
        <v>228</v>
      </c>
    </row>
    <row r="23" spans="1:18" x14ac:dyDescent="0.2">
      <c r="A23" s="14" t="s">
        <v>167</v>
      </c>
      <c r="B23" s="257">
        <v>252</v>
      </c>
      <c r="C23" s="258">
        <v>165</v>
      </c>
      <c r="D23" s="186">
        <v>0.65476190476190477</v>
      </c>
      <c r="E23" s="257">
        <v>40</v>
      </c>
      <c r="F23" s="186">
        <v>0.15873015873015872</v>
      </c>
      <c r="G23" s="257">
        <v>47</v>
      </c>
      <c r="H23" s="186">
        <v>0.18650793650793651</v>
      </c>
      <c r="I23" s="20"/>
      <c r="J23" s="257">
        <v>88</v>
      </c>
      <c r="K23" s="258">
        <v>19</v>
      </c>
      <c r="L23" s="186">
        <v>0.21590909090909091</v>
      </c>
      <c r="M23" s="258">
        <v>38</v>
      </c>
      <c r="N23" s="186">
        <v>0.43181818181818182</v>
      </c>
      <c r="O23" s="258">
        <v>31</v>
      </c>
      <c r="P23" s="186">
        <v>0.35227272727272729</v>
      </c>
      <c r="Q23" s="16"/>
      <c r="R23" s="258">
        <v>550</v>
      </c>
    </row>
    <row r="24" spans="1:18" x14ac:dyDescent="0.2">
      <c r="A24" s="14" t="s">
        <v>168</v>
      </c>
      <c r="B24" s="257">
        <v>373</v>
      </c>
      <c r="C24" s="258">
        <v>127</v>
      </c>
      <c r="D24" s="186">
        <v>0.34048257372654156</v>
      </c>
      <c r="E24" s="257">
        <v>132</v>
      </c>
      <c r="F24" s="186">
        <v>0.35388739946380698</v>
      </c>
      <c r="G24" s="257">
        <v>114</v>
      </c>
      <c r="H24" s="186">
        <v>0.30563002680965146</v>
      </c>
      <c r="I24" s="20"/>
      <c r="J24" s="257">
        <v>196</v>
      </c>
      <c r="K24" s="258">
        <v>56</v>
      </c>
      <c r="L24" s="186">
        <v>0.2857142857142857</v>
      </c>
      <c r="M24" s="258">
        <v>90</v>
      </c>
      <c r="N24" s="186">
        <v>0.45918367346938777</v>
      </c>
      <c r="O24" s="258">
        <v>50</v>
      </c>
      <c r="P24" s="186">
        <v>0.25510204081632654</v>
      </c>
      <c r="Q24" s="16"/>
      <c r="R24" s="258">
        <v>198</v>
      </c>
    </row>
    <row r="25" spans="1:18" x14ac:dyDescent="0.2">
      <c r="A25" s="14" t="s">
        <v>13</v>
      </c>
      <c r="B25" s="257">
        <v>262</v>
      </c>
      <c r="C25" s="258">
        <v>149</v>
      </c>
      <c r="D25" s="186">
        <v>0.56870229007633588</v>
      </c>
      <c r="E25" s="257">
        <v>45</v>
      </c>
      <c r="F25" s="186">
        <v>0.1717557251908397</v>
      </c>
      <c r="G25" s="257">
        <v>68</v>
      </c>
      <c r="H25" s="186">
        <v>0.25954198473282442</v>
      </c>
      <c r="I25" s="20"/>
      <c r="J25" s="257">
        <v>77</v>
      </c>
      <c r="K25" s="258">
        <v>4</v>
      </c>
      <c r="L25" s="186">
        <v>5.1948051948051951E-2</v>
      </c>
      <c r="M25" s="258">
        <v>33</v>
      </c>
      <c r="N25" s="186">
        <v>0.42857142857142855</v>
      </c>
      <c r="O25" s="258">
        <v>40</v>
      </c>
      <c r="P25" s="186">
        <v>0.51948051948051943</v>
      </c>
      <c r="Q25" s="16"/>
      <c r="R25" s="258">
        <v>386</v>
      </c>
    </row>
    <row r="26" spans="1:18" x14ac:dyDescent="0.2">
      <c r="A26" s="14" t="s">
        <v>169</v>
      </c>
      <c r="B26" s="257">
        <v>43</v>
      </c>
      <c r="C26" s="258">
        <v>20</v>
      </c>
      <c r="D26" s="186">
        <v>0.46511627906976744</v>
      </c>
      <c r="E26" s="257">
        <v>11</v>
      </c>
      <c r="F26" s="186">
        <v>0.2558139534883721</v>
      </c>
      <c r="G26" s="257">
        <v>12</v>
      </c>
      <c r="H26" s="186">
        <v>0.27906976744186046</v>
      </c>
      <c r="I26" s="20"/>
      <c r="J26" s="257">
        <v>19</v>
      </c>
      <c r="K26" s="258">
        <v>6</v>
      </c>
      <c r="L26" s="186">
        <v>0.31578947368421051</v>
      </c>
      <c r="M26" s="258">
        <v>7</v>
      </c>
      <c r="N26" s="186">
        <v>0.36842105263157893</v>
      </c>
      <c r="O26" s="258">
        <v>6</v>
      </c>
      <c r="P26" s="186">
        <v>0.31578947368421051</v>
      </c>
      <c r="Q26" s="16"/>
      <c r="R26" s="258">
        <v>76</v>
      </c>
    </row>
    <row r="27" spans="1:18" x14ac:dyDescent="0.2">
      <c r="A27" s="14" t="s">
        <v>10</v>
      </c>
      <c r="B27" s="257">
        <v>74</v>
      </c>
      <c r="C27" s="258">
        <v>28</v>
      </c>
      <c r="D27" s="186">
        <v>0.3783783783783784</v>
      </c>
      <c r="E27" s="257">
        <v>17</v>
      </c>
      <c r="F27" s="186">
        <v>0.22972972972972974</v>
      </c>
      <c r="G27" s="257">
        <v>29</v>
      </c>
      <c r="H27" s="186">
        <v>0.39189189189189189</v>
      </c>
      <c r="I27" s="20"/>
      <c r="J27" s="257">
        <v>29</v>
      </c>
      <c r="K27" s="258">
        <v>2</v>
      </c>
      <c r="L27" s="186">
        <v>6.8965517241379309E-2</v>
      </c>
      <c r="M27" s="258">
        <v>11</v>
      </c>
      <c r="N27" s="186">
        <v>0.37931034482758619</v>
      </c>
      <c r="O27" s="258">
        <v>16</v>
      </c>
      <c r="P27" s="186">
        <v>0.55172413793103448</v>
      </c>
      <c r="Q27" s="16"/>
      <c r="R27" s="258">
        <v>83</v>
      </c>
    </row>
    <row r="28" spans="1:18" x14ac:dyDescent="0.2">
      <c r="A28" s="14" t="s">
        <v>170</v>
      </c>
      <c r="B28" s="257">
        <v>64</v>
      </c>
      <c r="C28" s="258">
        <v>23</v>
      </c>
      <c r="D28" s="186">
        <v>0.359375</v>
      </c>
      <c r="E28" s="257">
        <v>20</v>
      </c>
      <c r="F28" s="186">
        <v>0.3125</v>
      </c>
      <c r="G28" s="257">
        <v>21</v>
      </c>
      <c r="H28" s="186">
        <v>0.328125</v>
      </c>
      <c r="I28" s="20"/>
      <c r="J28" s="257">
        <v>36</v>
      </c>
      <c r="K28" s="258">
        <v>0</v>
      </c>
      <c r="L28" s="186">
        <v>0</v>
      </c>
      <c r="M28" s="258">
        <v>18</v>
      </c>
      <c r="N28" s="186">
        <v>0.5</v>
      </c>
      <c r="O28" s="258">
        <v>18</v>
      </c>
      <c r="P28" s="186">
        <v>0.5</v>
      </c>
      <c r="Q28" s="16"/>
      <c r="R28" s="258">
        <v>135</v>
      </c>
    </row>
    <row r="29" spans="1:18" x14ac:dyDescent="0.2">
      <c r="A29" s="14" t="s">
        <v>12</v>
      </c>
      <c r="B29" s="257">
        <v>80</v>
      </c>
      <c r="C29" s="258">
        <v>43</v>
      </c>
      <c r="D29" s="186">
        <v>0.53749999999999998</v>
      </c>
      <c r="E29" s="257">
        <v>20</v>
      </c>
      <c r="F29" s="186">
        <v>0.25</v>
      </c>
      <c r="G29" s="257">
        <v>17</v>
      </c>
      <c r="H29" s="186">
        <v>0.21249999999999999</v>
      </c>
      <c r="I29" s="20"/>
      <c r="J29" s="257">
        <v>28</v>
      </c>
      <c r="K29" s="258">
        <v>5</v>
      </c>
      <c r="L29" s="186">
        <v>0.17857142857142858</v>
      </c>
      <c r="M29" s="258">
        <v>17</v>
      </c>
      <c r="N29" s="186">
        <v>0.6071428571428571</v>
      </c>
      <c r="O29" s="258">
        <v>6</v>
      </c>
      <c r="P29" s="186">
        <v>0.21428571428571427</v>
      </c>
      <c r="Q29" s="16"/>
      <c r="R29" s="258">
        <v>225</v>
      </c>
    </row>
    <row r="30" spans="1:18" x14ac:dyDescent="0.2">
      <c r="A30" s="14" t="s">
        <v>171</v>
      </c>
      <c r="B30" s="257">
        <v>185</v>
      </c>
      <c r="C30" s="258">
        <v>97</v>
      </c>
      <c r="D30" s="186">
        <v>0.5243243243243243</v>
      </c>
      <c r="E30" s="257">
        <v>57</v>
      </c>
      <c r="F30" s="186">
        <v>0.30810810810810813</v>
      </c>
      <c r="G30" s="257">
        <v>31</v>
      </c>
      <c r="H30" s="186">
        <v>0.16756756756756758</v>
      </c>
      <c r="I30" s="20"/>
      <c r="J30" s="257">
        <v>66</v>
      </c>
      <c r="K30" s="258">
        <v>19</v>
      </c>
      <c r="L30" s="186">
        <v>0.2878787878787879</v>
      </c>
      <c r="M30" s="258">
        <v>38</v>
      </c>
      <c r="N30" s="186">
        <v>0.5757575757575758</v>
      </c>
      <c r="O30" s="258">
        <v>9</v>
      </c>
      <c r="P30" s="186">
        <v>0.13636363636363635</v>
      </c>
      <c r="Q30" s="16"/>
      <c r="R30" s="258">
        <v>401</v>
      </c>
    </row>
    <row r="31" spans="1:18" x14ac:dyDescent="0.2">
      <c r="A31" s="14" t="s">
        <v>172</v>
      </c>
      <c r="B31" s="257">
        <v>22</v>
      </c>
      <c r="C31" s="258">
        <v>19</v>
      </c>
      <c r="D31" s="186">
        <v>0.86363636363636365</v>
      </c>
      <c r="E31" s="257">
        <v>0</v>
      </c>
      <c r="F31" s="186">
        <v>0</v>
      </c>
      <c r="G31" s="257">
        <v>3</v>
      </c>
      <c r="H31" s="186">
        <v>0.13636363636363635</v>
      </c>
      <c r="I31" s="20"/>
      <c r="J31" s="257">
        <v>2</v>
      </c>
      <c r="K31" s="258">
        <v>0</v>
      </c>
      <c r="L31" s="186">
        <v>0</v>
      </c>
      <c r="M31" s="258">
        <v>0</v>
      </c>
      <c r="N31" s="186">
        <v>0</v>
      </c>
      <c r="O31" s="258">
        <v>2</v>
      </c>
      <c r="P31" s="186">
        <v>1</v>
      </c>
      <c r="Q31" s="16"/>
      <c r="R31" s="258">
        <v>47</v>
      </c>
    </row>
    <row r="32" spans="1:18" x14ac:dyDescent="0.2">
      <c r="A32" s="14" t="s">
        <v>173</v>
      </c>
      <c r="B32" s="257">
        <v>127</v>
      </c>
      <c r="C32" s="258">
        <v>61</v>
      </c>
      <c r="D32" s="186">
        <v>0.48031496062992124</v>
      </c>
      <c r="E32" s="257">
        <v>40</v>
      </c>
      <c r="F32" s="186">
        <v>0.31496062992125984</v>
      </c>
      <c r="G32" s="257">
        <v>26</v>
      </c>
      <c r="H32" s="186">
        <v>0.20472440944881889</v>
      </c>
      <c r="I32" s="20"/>
      <c r="J32" s="257">
        <v>59</v>
      </c>
      <c r="K32" s="258">
        <v>4</v>
      </c>
      <c r="L32" s="186">
        <v>6.7796610169491525E-2</v>
      </c>
      <c r="M32" s="258">
        <v>34</v>
      </c>
      <c r="N32" s="186">
        <v>0.57627118644067798</v>
      </c>
      <c r="O32" s="258">
        <v>21</v>
      </c>
      <c r="P32" s="186">
        <v>0.3559322033898305</v>
      </c>
      <c r="Q32" s="16"/>
      <c r="R32" s="258">
        <v>207</v>
      </c>
    </row>
    <row r="33" spans="1:18" x14ac:dyDescent="0.2">
      <c r="A33" s="14" t="s">
        <v>174</v>
      </c>
      <c r="B33" s="257">
        <v>114</v>
      </c>
      <c r="C33" s="258">
        <v>37</v>
      </c>
      <c r="D33" s="186">
        <v>0.32456140350877194</v>
      </c>
      <c r="E33" s="257">
        <v>61</v>
      </c>
      <c r="F33" s="186">
        <v>0.53508771929824561</v>
      </c>
      <c r="G33" s="257">
        <v>16</v>
      </c>
      <c r="H33" s="186">
        <v>0.14035087719298245</v>
      </c>
      <c r="I33" s="20"/>
      <c r="J33" s="257">
        <v>51</v>
      </c>
      <c r="K33" s="258">
        <v>11</v>
      </c>
      <c r="L33" s="186">
        <v>0.21568627450980393</v>
      </c>
      <c r="M33" s="258">
        <v>32</v>
      </c>
      <c r="N33" s="186">
        <v>0.62745098039215685</v>
      </c>
      <c r="O33" s="258">
        <v>8</v>
      </c>
      <c r="P33" s="186">
        <v>0.15686274509803921</v>
      </c>
      <c r="Q33" s="16"/>
      <c r="R33" s="258">
        <v>117</v>
      </c>
    </row>
    <row r="34" spans="1:18" x14ac:dyDescent="0.2">
      <c r="A34" s="14" t="s">
        <v>175</v>
      </c>
      <c r="B34" s="257">
        <v>102</v>
      </c>
      <c r="C34" s="258">
        <v>47</v>
      </c>
      <c r="D34" s="186">
        <v>0.46078431372549017</v>
      </c>
      <c r="E34" s="257">
        <v>20</v>
      </c>
      <c r="F34" s="186">
        <v>0.19607843137254902</v>
      </c>
      <c r="G34" s="257">
        <v>35</v>
      </c>
      <c r="H34" s="186">
        <v>0.34313725490196079</v>
      </c>
      <c r="I34" s="20"/>
      <c r="J34" s="257">
        <v>38</v>
      </c>
      <c r="K34" s="258">
        <v>2</v>
      </c>
      <c r="L34" s="186">
        <v>5.2631578947368418E-2</v>
      </c>
      <c r="M34" s="258">
        <v>14</v>
      </c>
      <c r="N34" s="186">
        <v>0.36842105263157893</v>
      </c>
      <c r="O34" s="258">
        <v>22</v>
      </c>
      <c r="P34" s="186">
        <v>0.57894736842105265</v>
      </c>
      <c r="Q34" s="16"/>
      <c r="R34" s="258">
        <v>143</v>
      </c>
    </row>
    <row r="35" spans="1:18" x14ac:dyDescent="0.2">
      <c r="A35" s="14" t="s">
        <v>176</v>
      </c>
      <c r="B35" s="257">
        <v>32</v>
      </c>
      <c r="C35" s="258">
        <v>25</v>
      </c>
      <c r="D35" s="186">
        <v>0.78125</v>
      </c>
      <c r="E35" s="257">
        <v>5</v>
      </c>
      <c r="F35" s="186">
        <v>0.15625</v>
      </c>
      <c r="G35" s="257">
        <v>2</v>
      </c>
      <c r="H35" s="186">
        <v>6.25E-2</v>
      </c>
      <c r="I35" s="20"/>
      <c r="J35" s="257">
        <v>6</v>
      </c>
      <c r="K35" s="258">
        <v>1</v>
      </c>
      <c r="L35" s="186">
        <v>0.16666666666666666</v>
      </c>
      <c r="M35" s="258">
        <v>4</v>
      </c>
      <c r="N35" s="186">
        <v>0.66666666666666663</v>
      </c>
      <c r="O35" s="258">
        <v>1</v>
      </c>
      <c r="P35" s="186">
        <v>0.16666666666666666</v>
      </c>
      <c r="Q35" s="16"/>
      <c r="R35" s="258">
        <v>21</v>
      </c>
    </row>
    <row r="36" spans="1:18" x14ac:dyDescent="0.2">
      <c r="A36" s="14" t="s">
        <v>177</v>
      </c>
      <c r="B36" s="257">
        <v>65</v>
      </c>
      <c r="C36" s="258">
        <v>40</v>
      </c>
      <c r="D36" s="186">
        <v>0.61538461538461542</v>
      </c>
      <c r="E36" s="257">
        <v>12</v>
      </c>
      <c r="F36" s="186">
        <v>0.18461538461538463</v>
      </c>
      <c r="G36" s="257">
        <v>13</v>
      </c>
      <c r="H36" s="186">
        <v>0.2</v>
      </c>
      <c r="I36" s="20"/>
      <c r="J36" s="257">
        <v>20</v>
      </c>
      <c r="K36" s="258">
        <v>5</v>
      </c>
      <c r="L36" s="186">
        <v>0.25</v>
      </c>
      <c r="M36" s="258">
        <v>9</v>
      </c>
      <c r="N36" s="186">
        <v>0.45</v>
      </c>
      <c r="O36" s="258">
        <v>6</v>
      </c>
      <c r="P36" s="186">
        <v>0.3</v>
      </c>
      <c r="Q36" s="16"/>
      <c r="R36" s="258">
        <v>138</v>
      </c>
    </row>
    <row r="37" spans="1:18" x14ac:dyDescent="0.2">
      <c r="A37" s="14" t="s">
        <v>178</v>
      </c>
      <c r="B37" s="257">
        <v>171</v>
      </c>
      <c r="C37" s="258">
        <v>78</v>
      </c>
      <c r="D37" s="186">
        <v>0.45614035087719296</v>
      </c>
      <c r="E37" s="257">
        <v>59</v>
      </c>
      <c r="F37" s="186">
        <v>0.34502923976608185</v>
      </c>
      <c r="G37" s="257">
        <v>34</v>
      </c>
      <c r="H37" s="186">
        <v>0.19883040935672514</v>
      </c>
      <c r="I37" s="20"/>
      <c r="J37" s="257">
        <v>72</v>
      </c>
      <c r="K37" s="258">
        <v>17</v>
      </c>
      <c r="L37" s="186">
        <v>0.2361111111111111</v>
      </c>
      <c r="M37" s="258">
        <v>46</v>
      </c>
      <c r="N37" s="186">
        <v>0.63888888888888884</v>
      </c>
      <c r="O37" s="258">
        <v>9</v>
      </c>
      <c r="P37" s="186">
        <v>0.125</v>
      </c>
      <c r="Q37" s="16"/>
      <c r="R37" s="258">
        <v>338</v>
      </c>
    </row>
    <row r="38" spans="1:18" x14ac:dyDescent="0.2">
      <c r="A38" s="14" t="s">
        <v>16</v>
      </c>
      <c r="B38" s="257">
        <v>65</v>
      </c>
      <c r="C38" s="258">
        <v>32</v>
      </c>
      <c r="D38" s="186">
        <v>0.49230769230769234</v>
      </c>
      <c r="E38" s="257">
        <v>19</v>
      </c>
      <c r="F38" s="186">
        <v>0.29230769230769232</v>
      </c>
      <c r="G38" s="257">
        <v>14</v>
      </c>
      <c r="H38" s="186">
        <v>0.2153846153846154</v>
      </c>
      <c r="I38" s="20"/>
      <c r="J38" s="257">
        <v>34</v>
      </c>
      <c r="K38" s="258">
        <v>12</v>
      </c>
      <c r="L38" s="186">
        <v>0.35294117647058826</v>
      </c>
      <c r="M38" s="258">
        <v>15</v>
      </c>
      <c r="N38" s="186">
        <v>0.44117647058823528</v>
      </c>
      <c r="O38" s="258">
        <v>7</v>
      </c>
      <c r="P38" s="186">
        <v>0.20588235294117646</v>
      </c>
      <c r="Q38" s="16"/>
      <c r="R38" s="258">
        <v>143</v>
      </c>
    </row>
    <row r="39" spans="1:18" x14ac:dyDescent="0.2">
      <c r="A39" s="14" t="s">
        <v>179</v>
      </c>
      <c r="B39" s="257">
        <v>50</v>
      </c>
      <c r="C39" s="258">
        <v>24</v>
      </c>
      <c r="D39" s="186">
        <v>0.48</v>
      </c>
      <c r="E39" s="257">
        <v>14</v>
      </c>
      <c r="F39" s="186">
        <v>0.28000000000000003</v>
      </c>
      <c r="G39" s="257">
        <v>12</v>
      </c>
      <c r="H39" s="186">
        <v>0.24</v>
      </c>
      <c r="I39" s="20"/>
      <c r="J39" s="257">
        <v>21</v>
      </c>
      <c r="K39" s="258">
        <v>8</v>
      </c>
      <c r="L39" s="186">
        <v>0.38095238095238093</v>
      </c>
      <c r="M39" s="258">
        <v>9</v>
      </c>
      <c r="N39" s="186">
        <v>0.42857142857142855</v>
      </c>
      <c r="O39" s="258">
        <v>4</v>
      </c>
      <c r="P39" s="186">
        <v>0.19047619047619047</v>
      </c>
      <c r="Q39" s="16"/>
      <c r="R39" s="258">
        <v>57</v>
      </c>
    </row>
    <row r="40" spans="1:18" x14ac:dyDescent="0.2">
      <c r="A40" s="14" t="s">
        <v>180</v>
      </c>
      <c r="B40" s="257">
        <v>131</v>
      </c>
      <c r="C40" s="258">
        <v>61</v>
      </c>
      <c r="D40" s="186">
        <v>0.46564885496183206</v>
      </c>
      <c r="E40" s="257">
        <v>26</v>
      </c>
      <c r="F40" s="186">
        <v>0.19847328244274809</v>
      </c>
      <c r="G40" s="257">
        <v>44</v>
      </c>
      <c r="H40" s="186">
        <v>0.33587786259541985</v>
      </c>
      <c r="I40" s="186"/>
      <c r="J40" s="257">
        <v>52</v>
      </c>
      <c r="K40" s="258">
        <v>3</v>
      </c>
      <c r="L40" s="186">
        <v>5.7692307692307696E-2</v>
      </c>
      <c r="M40" s="258">
        <v>26</v>
      </c>
      <c r="N40" s="186">
        <v>0.5</v>
      </c>
      <c r="O40" s="258">
        <v>23</v>
      </c>
      <c r="P40" s="186">
        <v>0.44230769230769229</v>
      </c>
      <c r="Q40" s="16"/>
      <c r="R40" s="258">
        <v>309</v>
      </c>
    </row>
    <row r="41" spans="1:18" x14ac:dyDescent="0.2">
      <c r="A41" s="178"/>
      <c r="B41" s="258"/>
      <c r="C41" s="258"/>
      <c r="D41" s="187"/>
      <c r="E41" s="258"/>
      <c r="F41" s="187"/>
      <c r="G41" s="258"/>
      <c r="H41" s="187"/>
      <c r="I41" s="187"/>
      <c r="J41" s="258"/>
      <c r="K41" s="258"/>
      <c r="L41" s="187"/>
      <c r="M41" s="258"/>
      <c r="N41" s="187"/>
      <c r="O41" s="258"/>
      <c r="P41" s="187"/>
      <c r="Q41" s="16"/>
      <c r="R41" s="258"/>
    </row>
    <row r="42" spans="1:18" ht="15.75" x14ac:dyDescent="0.25">
      <c r="A42" s="190" t="s">
        <v>35</v>
      </c>
      <c r="B42" s="310">
        <v>3768</v>
      </c>
      <c r="C42" s="310">
        <v>1724</v>
      </c>
      <c r="D42" s="311">
        <v>0.4575371549893843</v>
      </c>
      <c r="E42" s="310">
        <v>1074</v>
      </c>
      <c r="F42" s="311">
        <v>0.28503184713375795</v>
      </c>
      <c r="G42" s="310">
        <v>970</v>
      </c>
      <c r="H42" s="311">
        <v>0.25743099787685775</v>
      </c>
      <c r="I42" s="311"/>
      <c r="J42" s="310">
        <v>1559</v>
      </c>
      <c r="K42" s="310">
        <v>265</v>
      </c>
      <c r="L42" s="311">
        <v>0.16998075689544581</v>
      </c>
      <c r="M42" s="310">
        <v>793</v>
      </c>
      <c r="N42" s="311">
        <v>0.50865939704939067</v>
      </c>
      <c r="O42" s="310">
        <v>501</v>
      </c>
      <c r="P42" s="311">
        <v>0.32135984605516354</v>
      </c>
      <c r="Q42" s="184"/>
      <c r="R42" s="310">
        <v>6122</v>
      </c>
    </row>
    <row r="43" spans="1:18" ht="15.75" customHeight="1" x14ac:dyDescent="0.2">
      <c r="A43" s="180"/>
      <c r="B43" s="180"/>
      <c r="C43" s="180"/>
      <c r="D43" s="180"/>
      <c r="E43" s="180"/>
      <c r="F43" s="180"/>
      <c r="G43" s="180"/>
      <c r="H43" s="180"/>
      <c r="I43" s="3"/>
      <c r="J43" s="180"/>
      <c r="K43" s="180"/>
      <c r="L43" s="180"/>
      <c r="M43" s="180"/>
      <c r="N43" s="180"/>
      <c r="O43" s="180"/>
      <c r="P43" s="180"/>
      <c r="Q43" s="3"/>
      <c r="R43" s="29"/>
    </row>
    <row r="44" spans="1:18" ht="15.75" customHeight="1" x14ac:dyDescent="0.2">
      <c r="A44" s="3"/>
      <c r="B44" s="3"/>
      <c r="C44" s="3"/>
      <c r="D44" s="3"/>
      <c r="E44" s="3"/>
      <c r="F44" s="3"/>
      <c r="G44" s="3"/>
      <c r="H44" s="3"/>
      <c r="I44" s="3"/>
      <c r="J44" s="3"/>
      <c r="K44" s="3"/>
      <c r="L44" s="3"/>
      <c r="M44" s="3"/>
      <c r="N44" s="3"/>
      <c r="O44" s="3"/>
      <c r="P44" s="3"/>
      <c r="Q44" s="3"/>
      <c r="R44" s="31"/>
    </row>
    <row r="45" spans="1:18" ht="15.75" customHeight="1" x14ac:dyDescent="0.2">
      <c r="A45" s="3"/>
      <c r="B45" s="3"/>
      <c r="C45" s="3"/>
      <c r="D45" s="3"/>
      <c r="E45" s="3"/>
      <c r="F45" s="3"/>
      <c r="G45" s="3"/>
      <c r="H45" s="3"/>
      <c r="I45" s="3"/>
      <c r="J45" s="3"/>
      <c r="K45" s="3"/>
      <c r="L45" s="3"/>
      <c r="M45" s="3"/>
      <c r="N45" s="3"/>
      <c r="O45" s="3"/>
      <c r="P45" s="3"/>
      <c r="Q45" s="3"/>
      <c r="R45" s="31"/>
    </row>
    <row r="46" spans="1:18" x14ac:dyDescent="0.2">
      <c r="A46" s="26" t="s">
        <v>181</v>
      </c>
    </row>
    <row r="47" spans="1:18" x14ac:dyDescent="0.2">
      <c r="A47" s="160" t="s">
        <v>58</v>
      </c>
    </row>
  </sheetData>
  <mergeCells count="14">
    <mergeCell ref="A2:L2"/>
    <mergeCell ref="C6:D6"/>
    <mergeCell ref="E6:F6"/>
    <mergeCell ref="G6:H6"/>
    <mergeCell ref="R5:R7"/>
    <mergeCell ref="B4:H4"/>
    <mergeCell ref="B5:B7"/>
    <mergeCell ref="C5:H5"/>
    <mergeCell ref="J5:J7"/>
    <mergeCell ref="K5:P5"/>
    <mergeCell ref="K6:L6"/>
    <mergeCell ref="M6:N6"/>
    <mergeCell ref="O6:P6"/>
    <mergeCell ref="J4:P4"/>
  </mergeCells>
  <hyperlinks>
    <hyperlink ref="A47" location="'Table of contents'!A1" display="return to table of contents"/>
  </hyperlinks>
  <pageMargins left="0.7" right="0.7" top="0.75" bottom="0.75" header="0.3" footer="0.3"/>
  <pageSetup paperSize="9" scale="50" orientation="landscape" verticalDpi="0"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SheetLayoutView="100" workbookViewId="0">
      <selection activeCell="A27" sqref="A27"/>
    </sheetView>
  </sheetViews>
  <sheetFormatPr defaultRowHeight="15" x14ac:dyDescent="0.2"/>
  <cols>
    <col min="1" max="1" width="24" style="21" bestFit="1" customWidth="1"/>
    <col min="2" max="2" width="13.7109375" style="21" customWidth="1"/>
    <col min="3" max="3" width="14.140625" style="21" customWidth="1"/>
    <col min="4" max="4" width="10.28515625" style="21" customWidth="1"/>
    <col min="5" max="5" width="13.7109375" style="21" customWidth="1"/>
    <col min="6" max="6" width="12.85546875" style="21" customWidth="1"/>
    <col min="7" max="7" width="14.140625" style="21" customWidth="1"/>
    <col min="8" max="8" width="13.7109375" style="21" customWidth="1"/>
    <col min="9" max="9" width="10.28515625" style="21" customWidth="1"/>
    <col min="10" max="10" width="12.85546875" style="21" customWidth="1"/>
    <col min="11" max="11" width="14.140625" style="21" customWidth="1"/>
    <col min="12" max="13" width="10.28515625" style="21" customWidth="1"/>
    <col min="14" max="16384" width="9.140625" style="21"/>
  </cols>
  <sheetData>
    <row r="1" spans="1:13" x14ac:dyDescent="0.2">
      <c r="A1" s="21" t="s">
        <v>318</v>
      </c>
    </row>
    <row r="2" spans="1:13" ht="15.75" x14ac:dyDescent="0.25">
      <c r="A2" s="22"/>
    </row>
    <row r="3" spans="1:13" x14ac:dyDescent="0.2">
      <c r="A3" s="2" t="s">
        <v>198</v>
      </c>
      <c r="B3" s="2"/>
      <c r="C3" s="3"/>
      <c r="F3" s="23"/>
      <c r="G3" s="23"/>
      <c r="H3" s="23"/>
      <c r="I3" s="23"/>
      <c r="J3" s="23"/>
      <c r="K3" s="23"/>
      <c r="L3" s="23"/>
      <c r="M3" s="23"/>
    </row>
    <row r="4" spans="1:13" x14ac:dyDescent="0.2">
      <c r="A4" s="4"/>
      <c r="B4" s="392">
        <v>40999</v>
      </c>
      <c r="C4" s="393"/>
      <c r="D4" s="393"/>
      <c r="E4" s="394"/>
      <c r="F4" s="392">
        <v>41364</v>
      </c>
      <c r="G4" s="393"/>
      <c r="H4" s="393"/>
      <c r="I4" s="394"/>
      <c r="J4" s="392">
        <v>41729</v>
      </c>
      <c r="K4" s="393"/>
      <c r="L4" s="393"/>
      <c r="M4" s="394"/>
    </row>
    <row r="5" spans="1:13" ht="15.75" customHeight="1" x14ac:dyDescent="0.2">
      <c r="A5" s="5"/>
      <c r="B5" s="395" t="s">
        <v>199</v>
      </c>
      <c r="C5" s="397" t="s">
        <v>1</v>
      </c>
      <c r="D5" s="398"/>
      <c r="E5" s="399"/>
      <c r="F5" s="395" t="s">
        <v>199</v>
      </c>
      <c r="G5" s="397" t="s">
        <v>1</v>
      </c>
      <c r="H5" s="398"/>
      <c r="I5" s="399"/>
      <c r="J5" s="395" t="s">
        <v>199</v>
      </c>
      <c r="K5" s="397" t="s">
        <v>1</v>
      </c>
      <c r="L5" s="398"/>
      <c r="M5" s="399"/>
    </row>
    <row r="6" spans="1:13" ht="46.5" customHeight="1" x14ac:dyDescent="0.2">
      <c r="A6" s="5"/>
      <c r="B6" s="396"/>
      <c r="C6" s="6" t="s">
        <v>262</v>
      </c>
      <c r="D6" s="7" t="s">
        <v>3</v>
      </c>
      <c r="E6" s="8" t="s">
        <v>18</v>
      </c>
      <c r="F6" s="396"/>
      <c r="G6" s="6" t="s">
        <v>262</v>
      </c>
      <c r="H6" s="155" t="s">
        <v>3</v>
      </c>
      <c r="I6" s="8" t="s">
        <v>18</v>
      </c>
      <c r="J6" s="396"/>
      <c r="K6" s="6" t="s">
        <v>262</v>
      </c>
      <c r="L6" s="155" t="s">
        <v>3</v>
      </c>
      <c r="M6" s="8" t="s">
        <v>18</v>
      </c>
    </row>
    <row r="7" spans="1:13" x14ac:dyDescent="0.2">
      <c r="A7" s="11"/>
      <c r="B7" s="11"/>
      <c r="C7" s="11"/>
      <c r="D7" s="12"/>
      <c r="E7" s="13"/>
      <c r="F7" s="11"/>
      <c r="G7" s="11"/>
      <c r="H7" s="12"/>
      <c r="I7" s="13"/>
      <c r="J7" s="11"/>
      <c r="K7" s="11"/>
      <c r="L7" s="12"/>
      <c r="M7" s="13"/>
    </row>
    <row r="8" spans="1:13" x14ac:dyDescent="0.2">
      <c r="A8" s="14" t="s">
        <v>6</v>
      </c>
      <c r="B8" s="15">
        <f>SUM(C8:E8)</f>
        <v>37914</v>
      </c>
      <c r="C8" s="15">
        <v>0</v>
      </c>
      <c r="D8" s="16">
        <v>37914</v>
      </c>
      <c r="E8" s="17">
        <v>0</v>
      </c>
      <c r="F8" s="15">
        <f>SUM(G8:I8)</f>
        <v>37944</v>
      </c>
      <c r="G8" s="15">
        <v>0</v>
      </c>
      <c r="H8" s="16">
        <v>37944</v>
      </c>
      <c r="I8" s="17">
        <v>0</v>
      </c>
      <c r="J8" s="15">
        <f>SUM(K8:M8)</f>
        <v>37578</v>
      </c>
      <c r="K8" s="15">
        <v>0</v>
      </c>
      <c r="L8" s="16">
        <v>37578</v>
      </c>
      <c r="M8" s="17">
        <v>0</v>
      </c>
    </row>
    <row r="9" spans="1:13" x14ac:dyDescent="0.2">
      <c r="A9" s="14" t="s">
        <v>8</v>
      </c>
      <c r="B9" s="15">
        <f>SUM(C9:E9)</f>
        <v>158135</v>
      </c>
      <c r="C9" s="15">
        <v>67338</v>
      </c>
      <c r="D9" s="16">
        <v>55725</v>
      </c>
      <c r="E9" s="17">
        <v>35072</v>
      </c>
      <c r="F9" s="15">
        <f>SUM(G9:I9)</f>
        <v>156236</v>
      </c>
      <c r="G9" s="15">
        <v>66720</v>
      </c>
      <c r="H9" s="16">
        <v>55683</v>
      </c>
      <c r="I9" s="17">
        <v>33833</v>
      </c>
      <c r="J9" s="15">
        <f>SUM(K9:M9)</f>
        <v>154982</v>
      </c>
      <c r="K9" s="15">
        <v>66405</v>
      </c>
      <c r="L9" s="16">
        <v>55675</v>
      </c>
      <c r="M9" s="17">
        <v>32902</v>
      </c>
    </row>
    <row r="10" spans="1:13" x14ac:dyDescent="0.2">
      <c r="A10" s="178"/>
      <c r="B10" s="213"/>
      <c r="C10" s="15"/>
      <c r="D10" s="16"/>
      <c r="E10" s="17"/>
      <c r="F10" s="213"/>
      <c r="G10" s="15"/>
      <c r="H10" s="16"/>
      <c r="I10" s="17"/>
      <c r="J10" s="213"/>
      <c r="K10" s="15"/>
      <c r="L10" s="16"/>
      <c r="M10" s="17"/>
    </row>
    <row r="11" spans="1:13" ht="15.75" x14ac:dyDescent="0.25">
      <c r="A11" s="190" t="s">
        <v>4</v>
      </c>
      <c r="B11" s="214">
        <f>SUM(C11:E11)</f>
        <v>196049</v>
      </c>
      <c r="C11" s="326">
        <f>SUM(C8:C9)</f>
        <v>67338</v>
      </c>
      <c r="D11" s="184">
        <f>SUM(D8:D9)</f>
        <v>93639</v>
      </c>
      <c r="E11" s="327">
        <f>SUM(E8:E9)</f>
        <v>35072</v>
      </c>
      <c r="F11" s="214">
        <f>SUM(G11:I11)</f>
        <v>194180</v>
      </c>
      <c r="G11" s="326">
        <f>SUM(G8:G9)</f>
        <v>66720</v>
      </c>
      <c r="H11" s="184">
        <f t="shared" ref="H11" si="0">SUM(H8:H9)</f>
        <v>93627</v>
      </c>
      <c r="I11" s="327">
        <f>SUM(I8:I9)</f>
        <v>33833</v>
      </c>
      <c r="J11" s="214">
        <f>SUM(K11:M11)</f>
        <v>192560</v>
      </c>
      <c r="K11" s="326">
        <f>SUM(K8:K9)</f>
        <v>66405</v>
      </c>
      <c r="L11" s="184">
        <f t="shared" ref="L11" si="1">SUM(L8:L9)</f>
        <v>93253</v>
      </c>
      <c r="M11" s="327">
        <f>SUM(M8:M9)</f>
        <v>32902</v>
      </c>
    </row>
    <row r="12" spans="1:13" ht="15.75" customHeight="1" x14ac:dyDescent="0.2">
      <c r="A12" s="180"/>
      <c r="B12" s="180"/>
      <c r="C12" s="24"/>
      <c r="D12" s="331"/>
      <c r="E12" s="332"/>
      <c r="F12" s="180"/>
      <c r="G12" s="24"/>
      <c r="H12" s="331"/>
      <c r="I12" s="332"/>
      <c r="J12" s="180"/>
      <c r="K12" s="24"/>
      <c r="L12" s="331"/>
      <c r="M12" s="332"/>
    </row>
    <row r="13" spans="1:13" ht="15.75" customHeight="1" x14ac:dyDescent="0.2">
      <c r="A13" s="3"/>
      <c r="B13" s="3"/>
      <c r="C13" s="3"/>
      <c r="D13" s="3"/>
      <c r="E13" s="3"/>
      <c r="F13" s="3"/>
      <c r="G13" s="3"/>
      <c r="H13" s="3"/>
      <c r="I13" s="3"/>
      <c r="J13" s="3"/>
      <c r="K13" s="3"/>
      <c r="L13" s="3"/>
      <c r="M13" s="3"/>
    </row>
    <row r="14" spans="1:13" ht="15.75" customHeight="1" x14ac:dyDescent="0.2">
      <c r="A14" s="3"/>
      <c r="B14" s="3"/>
      <c r="C14" s="3"/>
      <c r="D14" s="3"/>
      <c r="E14" s="3"/>
      <c r="F14" s="3"/>
      <c r="G14" s="3"/>
      <c r="H14" s="3"/>
      <c r="I14" s="3"/>
      <c r="J14" s="3"/>
      <c r="K14" s="3"/>
      <c r="L14" s="3"/>
      <c r="M14" s="3"/>
    </row>
    <row r="15" spans="1:13" x14ac:dyDescent="0.2">
      <c r="A15" s="2" t="s">
        <v>316</v>
      </c>
      <c r="B15" s="2"/>
      <c r="C15" s="2"/>
      <c r="D15" s="2"/>
      <c r="E15" s="2"/>
    </row>
    <row r="16" spans="1:13" x14ac:dyDescent="0.2">
      <c r="A16" s="4"/>
      <c r="B16" s="392">
        <v>40999</v>
      </c>
      <c r="C16" s="393"/>
      <c r="D16" s="394"/>
      <c r="E16" s="392">
        <v>41364</v>
      </c>
      <c r="F16" s="393"/>
      <c r="G16" s="394"/>
      <c r="H16" s="392">
        <v>41729</v>
      </c>
      <c r="I16" s="393"/>
      <c r="J16" s="394"/>
    </row>
    <row r="17" spans="1:10" ht="15.75" customHeight="1" x14ac:dyDescent="0.2">
      <c r="A17" s="5"/>
      <c r="B17" s="406" t="s">
        <v>262</v>
      </c>
      <c r="C17" s="402" t="s">
        <v>3</v>
      </c>
      <c r="D17" s="404" t="s">
        <v>18</v>
      </c>
      <c r="E17" s="400" t="s">
        <v>262</v>
      </c>
      <c r="F17" s="402" t="s">
        <v>3</v>
      </c>
      <c r="G17" s="404" t="s">
        <v>18</v>
      </c>
      <c r="H17" s="400" t="s">
        <v>262</v>
      </c>
      <c r="I17" s="402" t="s">
        <v>3</v>
      </c>
      <c r="J17" s="404" t="s">
        <v>18</v>
      </c>
    </row>
    <row r="18" spans="1:10" ht="33.75" customHeight="1" x14ac:dyDescent="0.2">
      <c r="A18" s="5"/>
      <c r="B18" s="407"/>
      <c r="C18" s="403"/>
      <c r="D18" s="405"/>
      <c r="E18" s="401"/>
      <c r="F18" s="403"/>
      <c r="G18" s="405"/>
      <c r="H18" s="401"/>
      <c r="I18" s="403"/>
      <c r="J18" s="405"/>
    </row>
    <row r="19" spans="1:10" x14ac:dyDescent="0.2">
      <c r="A19" s="11"/>
      <c r="B19" s="140"/>
      <c r="C19" s="141"/>
      <c r="D19" s="142"/>
      <c r="E19" s="141"/>
      <c r="F19" s="141"/>
      <c r="G19" s="142"/>
      <c r="H19" s="141"/>
      <c r="I19" s="141"/>
      <c r="J19" s="142"/>
    </row>
    <row r="20" spans="1:10" x14ac:dyDescent="0.2">
      <c r="A20" s="14" t="s">
        <v>6</v>
      </c>
      <c r="B20" s="145">
        <v>0</v>
      </c>
      <c r="C20" s="143">
        <v>1</v>
      </c>
      <c r="D20" s="144">
        <v>0</v>
      </c>
      <c r="E20" s="143">
        <v>0</v>
      </c>
      <c r="F20" s="143">
        <v>1</v>
      </c>
      <c r="G20" s="144">
        <v>0</v>
      </c>
      <c r="H20" s="143">
        <v>0</v>
      </c>
      <c r="I20" s="143">
        <v>1</v>
      </c>
      <c r="J20" s="144">
        <v>0</v>
      </c>
    </row>
    <row r="21" spans="1:10" x14ac:dyDescent="0.2">
      <c r="A21" s="14" t="s">
        <v>8</v>
      </c>
      <c r="B21" s="145">
        <f>C9/$B$9</f>
        <v>0.42582603471717206</v>
      </c>
      <c r="C21" s="143">
        <f t="shared" ref="C21:D21" si="2">D9/$B$9</f>
        <v>0.35238878173712335</v>
      </c>
      <c r="D21" s="144">
        <f t="shared" si="2"/>
        <v>0.22178518354570462</v>
      </c>
      <c r="E21" s="143">
        <f>G9/$F$9</f>
        <v>0.42704626334519574</v>
      </c>
      <c r="F21" s="143">
        <f>H9/$F$9</f>
        <v>0.35640313372078136</v>
      </c>
      <c r="G21" s="144">
        <f>I9/$F$9</f>
        <v>0.2165506029340229</v>
      </c>
      <c r="H21" s="143">
        <f>K9/$J$9</f>
        <v>0.42846911254210168</v>
      </c>
      <c r="I21" s="143">
        <f>L9/$J$9</f>
        <v>0.3592352660308939</v>
      </c>
      <c r="J21" s="144">
        <f>M9/$J$9</f>
        <v>0.21229562142700442</v>
      </c>
    </row>
    <row r="22" spans="1:10" x14ac:dyDescent="0.2">
      <c r="A22" s="178"/>
      <c r="B22" s="20"/>
      <c r="C22" s="18"/>
      <c r="D22" s="19"/>
      <c r="E22" s="20"/>
      <c r="F22" s="18"/>
      <c r="G22" s="19"/>
      <c r="H22" s="20"/>
      <c r="I22" s="18"/>
      <c r="J22" s="19"/>
    </row>
    <row r="23" spans="1:10" ht="15.75" x14ac:dyDescent="0.25">
      <c r="A23" s="190" t="s">
        <v>4</v>
      </c>
      <c r="B23" s="321">
        <f>C11/$B$11</f>
        <v>0.34347535565088322</v>
      </c>
      <c r="C23" s="319">
        <f>D11/$B$11</f>
        <v>0.47763059235191202</v>
      </c>
      <c r="D23" s="322">
        <f>E11/$B$11</f>
        <v>0.17889405199720479</v>
      </c>
      <c r="E23" s="321">
        <f>G11/$F$11</f>
        <v>0.34359872283448345</v>
      </c>
      <c r="F23" s="319">
        <f>H11/$F$11</f>
        <v>0.48216603151714904</v>
      </c>
      <c r="G23" s="322">
        <f>I11/$F$11</f>
        <v>0.17423524564836748</v>
      </c>
      <c r="H23" s="321">
        <f>K11/$J$11</f>
        <v>0.34485355213959284</v>
      </c>
      <c r="I23" s="319">
        <f>L11/$J$11</f>
        <v>0.48428022434565848</v>
      </c>
      <c r="J23" s="322">
        <f>M11/$J$11</f>
        <v>0.17086622351474864</v>
      </c>
    </row>
    <row r="24" spans="1:10" x14ac:dyDescent="0.2">
      <c r="A24" s="29"/>
      <c r="B24" s="333"/>
      <c r="C24" s="23"/>
      <c r="D24" s="334"/>
      <c r="E24" s="333"/>
      <c r="F24" s="23"/>
      <c r="G24" s="334"/>
      <c r="H24" s="333"/>
      <c r="I24" s="23"/>
      <c r="J24" s="334"/>
    </row>
    <row r="26" spans="1:10" x14ac:dyDescent="0.2">
      <c r="A26" s="26" t="s">
        <v>9</v>
      </c>
    </row>
    <row r="27" spans="1:10" x14ac:dyDescent="0.2">
      <c r="A27" s="160" t="s">
        <v>58</v>
      </c>
    </row>
  </sheetData>
  <mergeCells count="21">
    <mergeCell ref="I17:I18"/>
    <mergeCell ref="J17:J18"/>
    <mergeCell ref="B16:D16"/>
    <mergeCell ref="E16:G16"/>
    <mergeCell ref="H16:J16"/>
    <mergeCell ref="B17:B18"/>
    <mergeCell ref="C17:C18"/>
    <mergeCell ref="D17:D18"/>
    <mergeCell ref="E17:E18"/>
    <mergeCell ref="F17:F18"/>
    <mergeCell ref="G17:G18"/>
    <mergeCell ref="H17:H18"/>
    <mergeCell ref="B4:E4"/>
    <mergeCell ref="F4:I4"/>
    <mergeCell ref="J4:M4"/>
    <mergeCell ref="B5:B6"/>
    <mergeCell ref="C5:E5"/>
    <mergeCell ref="F5:F6"/>
    <mergeCell ref="G5:I5"/>
    <mergeCell ref="J5:J6"/>
    <mergeCell ref="K5:M5"/>
  </mergeCells>
  <hyperlinks>
    <hyperlink ref="A27" location="'Table of contents'!A1" display="return to table of contents"/>
  </hyperlinks>
  <pageMargins left="0.7" right="0.7" top="0.75" bottom="0.75" header="0.3" footer="0.3"/>
  <pageSetup paperSize="9" scale="75" orientation="landscape" verticalDpi="0" r:id="rId1"/>
  <colBreaks count="2" manualBreakCount="2">
    <brk id="13" max="26" man="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19" zoomScaleNormal="100" zoomScaleSheetLayoutView="100" workbookViewId="0">
      <selection activeCell="A47" sqref="A47"/>
    </sheetView>
  </sheetViews>
  <sheetFormatPr defaultRowHeight="15" x14ac:dyDescent="0.2"/>
  <cols>
    <col min="1" max="1" width="24" style="21" bestFit="1" customWidth="1"/>
    <col min="2" max="2" width="12.28515625" style="21" customWidth="1"/>
    <col min="3" max="8" width="12.85546875" style="21" customWidth="1"/>
    <col min="9" max="9" width="6" style="21" customWidth="1"/>
    <col min="10" max="10" width="18.5703125" style="21" customWidth="1"/>
    <col min="11" max="16384" width="9.140625" style="21"/>
  </cols>
  <sheetData>
    <row r="1" spans="1:12" ht="30" customHeight="1" x14ac:dyDescent="0.2">
      <c r="A1" s="416" t="s">
        <v>320</v>
      </c>
      <c r="B1" s="416"/>
      <c r="C1" s="416"/>
      <c r="D1" s="416"/>
      <c r="E1" s="416"/>
      <c r="F1" s="416"/>
      <c r="G1" s="416"/>
      <c r="H1" s="416"/>
      <c r="I1" s="416"/>
      <c r="J1" s="416"/>
    </row>
    <row r="2" spans="1:12" ht="56.25" customHeight="1" x14ac:dyDescent="0.2">
      <c r="A2" s="417" t="s">
        <v>290</v>
      </c>
      <c r="B2" s="417"/>
      <c r="C2" s="417"/>
      <c r="D2" s="417"/>
      <c r="E2" s="417"/>
      <c r="F2" s="417"/>
      <c r="G2" s="417"/>
      <c r="H2" s="417"/>
      <c r="I2" s="417"/>
      <c r="J2" s="417"/>
      <c r="K2" s="351"/>
      <c r="L2" s="351"/>
    </row>
    <row r="3" spans="1:12" ht="15.75" x14ac:dyDescent="0.25">
      <c r="A3" s="22"/>
    </row>
    <row r="4" spans="1:12" ht="37.5" customHeight="1" x14ac:dyDescent="0.25">
      <c r="A4" s="2"/>
      <c r="B4" s="411" t="s">
        <v>154</v>
      </c>
      <c r="C4" s="412"/>
      <c r="D4" s="412"/>
      <c r="E4" s="412"/>
      <c r="F4" s="412"/>
      <c r="G4" s="412"/>
      <c r="H4" s="413"/>
      <c r="I4" s="31"/>
      <c r="J4" s="371" t="s">
        <v>155</v>
      </c>
    </row>
    <row r="5" spans="1:12" ht="15.75" customHeight="1" x14ac:dyDescent="0.2">
      <c r="A5" s="5"/>
      <c r="B5" s="395" t="s">
        <v>199</v>
      </c>
      <c r="C5" s="397" t="s">
        <v>1</v>
      </c>
      <c r="D5" s="398"/>
      <c r="E5" s="398"/>
      <c r="F5" s="398"/>
      <c r="G5" s="398"/>
      <c r="H5" s="399"/>
      <c r="I5" s="183"/>
      <c r="J5" s="395" t="s">
        <v>199</v>
      </c>
    </row>
    <row r="6" spans="1:12" ht="23.25" customHeight="1" x14ac:dyDescent="0.2">
      <c r="A6" s="5"/>
      <c r="B6" s="410"/>
      <c r="C6" s="409" t="s">
        <v>2</v>
      </c>
      <c r="D6" s="409"/>
      <c r="E6" s="409" t="s">
        <v>3</v>
      </c>
      <c r="F6" s="409"/>
      <c r="G6" s="409" t="s">
        <v>18</v>
      </c>
      <c r="H6" s="409"/>
      <c r="I6" s="183"/>
      <c r="J6" s="410"/>
    </row>
    <row r="7" spans="1:12" ht="21" customHeight="1" x14ac:dyDescent="0.2">
      <c r="A7" s="5"/>
      <c r="B7" s="396"/>
      <c r="C7" s="42" t="s">
        <v>263</v>
      </c>
      <c r="D7" s="42" t="s">
        <v>221</v>
      </c>
      <c r="E7" s="42" t="s">
        <v>263</v>
      </c>
      <c r="F7" s="42" t="s">
        <v>221</v>
      </c>
      <c r="G7" s="42" t="s">
        <v>263</v>
      </c>
      <c r="H7" s="42" t="s">
        <v>221</v>
      </c>
      <c r="I7" s="7"/>
      <c r="J7" s="396"/>
    </row>
    <row r="8" spans="1:12" x14ac:dyDescent="0.2">
      <c r="A8" s="11"/>
      <c r="B8" s="11"/>
      <c r="C8" s="177"/>
      <c r="D8" s="177"/>
      <c r="E8" s="177"/>
      <c r="F8" s="177"/>
      <c r="G8" s="177"/>
      <c r="H8" s="177"/>
      <c r="I8" s="28"/>
      <c r="J8" s="30"/>
    </row>
    <row r="9" spans="1:12" x14ac:dyDescent="0.2">
      <c r="A9" s="14" t="s">
        <v>156</v>
      </c>
      <c r="B9" s="257">
        <v>6641</v>
      </c>
      <c r="C9" s="258">
        <v>2470</v>
      </c>
      <c r="D9" s="186">
        <v>0.37193193796115043</v>
      </c>
      <c r="E9" s="258">
        <v>2958</v>
      </c>
      <c r="F9" s="186">
        <v>0.44541484716157204</v>
      </c>
      <c r="G9" s="258">
        <v>1213</v>
      </c>
      <c r="H9" s="186">
        <v>0.18265321487727751</v>
      </c>
      <c r="I9" s="16"/>
      <c r="J9" s="259">
        <v>952</v>
      </c>
    </row>
    <row r="10" spans="1:12" x14ac:dyDescent="0.2">
      <c r="A10" s="14" t="s">
        <v>157</v>
      </c>
      <c r="B10" s="257">
        <v>7358</v>
      </c>
      <c r="C10" s="258">
        <v>3001</v>
      </c>
      <c r="D10" s="186">
        <v>0.40785539548790434</v>
      </c>
      <c r="E10" s="258">
        <v>2861</v>
      </c>
      <c r="F10" s="186">
        <v>0.38882848600163089</v>
      </c>
      <c r="G10" s="258">
        <v>1496</v>
      </c>
      <c r="H10" s="186">
        <v>0.2033161185104648</v>
      </c>
      <c r="I10" s="16"/>
      <c r="J10" s="259">
        <v>2168</v>
      </c>
    </row>
    <row r="11" spans="1:12" x14ac:dyDescent="0.2">
      <c r="A11" s="14" t="s">
        <v>158</v>
      </c>
      <c r="B11" s="257">
        <v>3345</v>
      </c>
      <c r="C11" s="258">
        <v>1216</v>
      </c>
      <c r="D11" s="186">
        <v>0.36352765321375186</v>
      </c>
      <c r="E11" s="258">
        <v>1140</v>
      </c>
      <c r="F11" s="186">
        <v>0.34080717488789236</v>
      </c>
      <c r="G11" s="258">
        <v>989</v>
      </c>
      <c r="H11" s="186">
        <v>0.29566517189835573</v>
      </c>
      <c r="I11" s="16"/>
      <c r="J11" s="259">
        <v>1323</v>
      </c>
    </row>
    <row r="12" spans="1:12" x14ac:dyDescent="0.2">
      <c r="A12" s="14" t="s">
        <v>159</v>
      </c>
      <c r="B12" s="257">
        <v>2263</v>
      </c>
      <c r="C12" s="258">
        <v>997</v>
      </c>
      <c r="D12" s="186">
        <v>0.44056562085726914</v>
      </c>
      <c r="E12" s="258">
        <v>651</v>
      </c>
      <c r="F12" s="186">
        <v>0.28767123287671231</v>
      </c>
      <c r="G12" s="258">
        <v>615</v>
      </c>
      <c r="H12" s="186">
        <v>0.27176314626601855</v>
      </c>
      <c r="I12" s="16"/>
      <c r="J12" s="259">
        <v>584</v>
      </c>
    </row>
    <row r="13" spans="1:12" x14ac:dyDescent="0.2">
      <c r="A13" s="14" t="s">
        <v>11</v>
      </c>
      <c r="B13" s="257">
        <v>1334</v>
      </c>
      <c r="C13" s="258">
        <v>909</v>
      </c>
      <c r="D13" s="186">
        <v>0.68140929535232386</v>
      </c>
      <c r="E13" s="258">
        <v>320</v>
      </c>
      <c r="F13" s="186">
        <v>0.23988005997001499</v>
      </c>
      <c r="G13" s="258">
        <v>105</v>
      </c>
      <c r="H13" s="186">
        <v>7.8710644677661173E-2</v>
      </c>
      <c r="I13" s="16"/>
      <c r="J13" s="259">
        <v>507</v>
      </c>
    </row>
    <row r="14" spans="1:12" x14ac:dyDescent="0.2">
      <c r="A14" s="14" t="s">
        <v>160</v>
      </c>
      <c r="B14" s="257">
        <v>3284</v>
      </c>
      <c r="C14" s="258">
        <v>1590</v>
      </c>
      <c r="D14" s="186">
        <v>0.48416565164433617</v>
      </c>
      <c r="E14" s="258">
        <v>1033</v>
      </c>
      <c r="F14" s="186">
        <v>0.31455542021924482</v>
      </c>
      <c r="G14" s="258">
        <v>661</v>
      </c>
      <c r="H14" s="186">
        <v>0.20127892813641901</v>
      </c>
      <c r="I14" s="16"/>
      <c r="J14" s="259">
        <v>905</v>
      </c>
    </row>
    <row r="15" spans="1:12" x14ac:dyDescent="0.2">
      <c r="A15" s="14" t="s">
        <v>161</v>
      </c>
      <c r="B15" s="257">
        <v>3996</v>
      </c>
      <c r="C15" s="258">
        <v>1552</v>
      </c>
      <c r="D15" s="186">
        <v>0.38838838838838841</v>
      </c>
      <c r="E15" s="258">
        <v>1491</v>
      </c>
      <c r="F15" s="186">
        <v>0.37312312312312312</v>
      </c>
      <c r="G15" s="258">
        <v>953</v>
      </c>
      <c r="H15" s="186">
        <v>0.2384884884884885</v>
      </c>
      <c r="I15" s="16"/>
      <c r="J15" s="259">
        <v>1208</v>
      </c>
    </row>
    <row r="16" spans="1:12" x14ac:dyDescent="0.2">
      <c r="A16" s="14" t="s">
        <v>162</v>
      </c>
      <c r="B16" s="257">
        <v>2757</v>
      </c>
      <c r="C16" s="258">
        <v>1455</v>
      </c>
      <c r="D16" s="186">
        <v>0.52774755168661591</v>
      </c>
      <c r="E16" s="258">
        <v>526</v>
      </c>
      <c r="F16" s="186">
        <v>0.19078708741385564</v>
      </c>
      <c r="G16" s="258">
        <v>776</v>
      </c>
      <c r="H16" s="186">
        <v>0.28146536089952845</v>
      </c>
      <c r="I16" s="16"/>
      <c r="J16" s="259">
        <v>1308</v>
      </c>
    </row>
    <row r="17" spans="1:10" x14ac:dyDescent="0.2">
      <c r="A17" s="14" t="s">
        <v>15</v>
      </c>
      <c r="B17" s="257">
        <v>3648</v>
      </c>
      <c r="C17" s="258">
        <v>938</v>
      </c>
      <c r="D17" s="186">
        <v>0.25712719298245612</v>
      </c>
      <c r="E17" s="258">
        <v>1841</v>
      </c>
      <c r="F17" s="186">
        <v>0.50466008771929827</v>
      </c>
      <c r="G17" s="258">
        <v>869</v>
      </c>
      <c r="H17" s="186">
        <v>0.23821271929824561</v>
      </c>
      <c r="I17" s="16"/>
      <c r="J17" s="259">
        <v>815</v>
      </c>
    </row>
    <row r="18" spans="1:10" x14ac:dyDescent="0.2">
      <c r="A18" s="14" t="s">
        <v>14</v>
      </c>
      <c r="B18" s="257">
        <v>3511</v>
      </c>
      <c r="C18" s="258">
        <v>1495</v>
      </c>
      <c r="D18" s="186">
        <v>0.42580461407006553</v>
      </c>
      <c r="E18" s="258">
        <v>891</v>
      </c>
      <c r="F18" s="186">
        <v>0.25377385360296212</v>
      </c>
      <c r="G18" s="258">
        <v>1125</v>
      </c>
      <c r="H18" s="186">
        <v>0.32042153232697235</v>
      </c>
      <c r="I18" s="16"/>
      <c r="J18" s="259">
        <v>905</v>
      </c>
    </row>
    <row r="19" spans="1:10" x14ac:dyDescent="0.2">
      <c r="A19" s="14" t="s">
        <v>163</v>
      </c>
      <c r="B19" s="257">
        <v>2841</v>
      </c>
      <c r="C19" s="258">
        <v>1218</v>
      </c>
      <c r="D19" s="186">
        <v>0.42872228088701164</v>
      </c>
      <c r="E19" s="258">
        <v>1408</v>
      </c>
      <c r="F19" s="186">
        <v>0.49560014079549453</v>
      </c>
      <c r="G19" s="258">
        <v>215</v>
      </c>
      <c r="H19" s="186">
        <v>7.5677578317493846E-2</v>
      </c>
      <c r="I19" s="16"/>
      <c r="J19" s="259">
        <v>994</v>
      </c>
    </row>
    <row r="20" spans="1:10" x14ac:dyDescent="0.2">
      <c r="A20" s="14" t="s">
        <v>164</v>
      </c>
      <c r="B20" s="257">
        <v>16571</v>
      </c>
      <c r="C20" s="258">
        <v>4360</v>
      </c>
      <c r="D20" s="186">
        <v>0.26311025285136685</v>
      </c>
      <c r="E20" s="258">
        <v>7958</v>
      </c>
      <c r="F20" s="186">
        <v>0.48023655784201313</v>
      </c>
      <c r="G20" s="258">
        <v>4253</v>
      </c>
      <c r="H20" s="186">
        <v>0.25665318930662001</v>
      </c>
      <c r="I20" s="16"/>
      <c r="J20" s="259">
        <v>2406</v>
      </c>
    </row>
    <row r="21" spans="1:10" x14ac:dyDescent="0.2">
      <c r="A21" s="14" t="s">
        <v>165</v>
      </c>
      <c r="B21" s="257">
        <v>712</v>
      </c>
      <c r="C21" s="258">
        <v>537</v>
      </c>
      <c r="D21" s="186">
        <v>0.7542134831460674</v>
      </c>
      <c r="E21" s="258">
        <v>36</v>
      </c>
      <c r="F21" s="186">
        <v>5.0561797752808987E-2</v>
      </c>
      <c r="G21" s="258">
        <v>139</v>
      </c>
      <c r="H21" s="186">
        <v>0.1952247191011236</v>
      </c>
      <c r="I21" s="16"/>
      <c r="J21" s="259">
        <v>168</v>
      </c>
    </row>
    <row r="22" spans="1:10" x14ac:dyDescent="0.2">
      <c r="A22" s="14" t="s">
        <v>166</v>
      </c>
      <c r="B22" s="257">
        <v>4152</v>
      </c>
      <c r="C22" s="258">
        <v>2358</v>
      </c>
      <c r="D22" s="186">
        <v>0.56791907514450868</v>
      </c>
      <c r="E22" s="258">
        <v>936</v>
      </c>
      <c r="F22" s="186">
        <v>0.22543352601156069</v>
      </c>
      <c r="G22" s="258">
        <v>858</v>
      </c>
      <c r="H22" s="186">
        <v>0.20664739884393063</v>
      </c>
      <c r="I22" s="16"/>
      <c r="J22" s="259">
        <v>1596</v>
      </c>
    </row>
    <row r="23" spans="1:10" x14ac:dyDescent="0.2">
      <c r="A23" s="14" t="s">
        <v>167</v>
      </c>
      <c r="B23" s="257">
        <v>10484</v>
      </c>
      <c r="C23" s="258">
        <v>6661</v>
      </c>
      <c r="D23" s="186">
        <v>0.63534910339565054</v>
      </c>
      <c r="E23" s="258">
        <v>2225</v>
      </c>
      <c r="F23" s="186">
        <v>0.21222815719191149</v>
      </c>
      <c r="G23" s="258">
        <v>1598</v>
      </c>
      <c r="H23" s="186">
        <v>0.152422739412438</v>
      </c>
      <c r="I23" s="16"/>
      <c r="J23" s="259">
        <v>3537</v>
      </c>
    </row>
    <row r="24" spans="1:10" x14ac:dyDescent="0.2">
      <c r="A24" s="14" t="s">
        <v>168</v>
      </c>
      <c r="B24" s="257">
        <v>19588</v>
      </c>
      <c r="C24" s="258">
        <v>7623</v>
      </c>
      <c r="D24" s="186">
        <v>0.38916683683888093</v>
      </c>
      <c r="E24" s="258">
        <v>6926</v>
      </c>
      <c r="F24" s="186">
        <v>0.35358382683275474</v>
      </c>
      <c r="G24" s="258">
        <v>5039</v>
      </c>
      <c r="H24" s="186">
        <v>0.25724933632836433</v>
      </c>
      <c r="I24" s="16"/>
      <c r="J24" s="259">
        <v>1091</v>
      </c>
    </row>
    <row r="25" spans="1:10" x14ac:dyDescent="0.2">
      <c r="A25" s="14" t="s">
        <v>13</v>
      </c>
      <c r="B25" s="257">
        <v>6509</v>
      </c>
      <c r="C25" s="258">
        <v>3262</v>
      </c>
      <c r="D25" s="186">
        <v>0.50115225072975877</v>
      </c>
      <c r="E25" s="258">
        <v>1655</v>
      </c>
      <c r="F25" s="186">
        <v>0.25426332770010757</v>
      </c>
      <c r="G25" s="258">
        <v>1592</v>
      </c>
      <c r="H25" s="186">
        <v>0.24458442157013366</v>
      </c>
      <c r="I25" s="16"/>
      <c r="J25" s="259">
        <v>2286</v>
      </c>
    </row>
    <row r="26" spans="1:10" x14ac:dyDescent="0.2">
      <c r="A26" s="14" t="s">
        <v>169</v>
      </c>
      <c r="B26" s="257">
        <v>1774</v>
      </c>
      <c r="C26" s="258">
        <v>1025</v>
      </c>
      <c r="D26" s="186">
        <v>0.57779030439684331</v>
      </c>
      <c r="E26" s="258">
        <v>431</v>
      </c>
      <c r="F26" s="186">
        <v>0.24295377677564825</v>
      </c>
      <c r="G26" s="258">
        <v>318</v>
      </c>
      <c r="H26" s="186">
        <v>0.17925591882750846</v>
      </c>
      <c r="I26" s="16"/>
      <c r="J26" s="259">
        <v>470</v>
      </c>
    </row>
    <row r="27" spans="1:10" x14ac:dyDescent="0.2">
      <c r="A27" s="14" t="s">
        <v>10</v>
      </c>
      <c r="B27" s="257">
        <v>3098</v>
      </c>
      <c r="C27" s="258">
        <v>1144</v>
      </c>
      <c r="D27" s="186">
        <v>0.36927049709489995</v>
      </c>
      <c r="E27" s="258">
        <v>794</v>
      </c>
      <c r="F27" s="186">
        <v>0.25629438347320854</v>
      </c>
      <c r="G27" s="258">
        <v>1160</v>
      </c>
      <c r="H27" s="186">
        <v>0.37443511943189156</v>
      </c>
      <c r="I27" s="16"/>
      <c r="J27" s="259">
        <v>520</v>
      </c>
    </row>
    <row r="28" spans="1:10" x14ac:dyDescent="0.2">
      <c r="A28" s="14" t="s">
        <v>170</v>
      </c>
      <c r="B28" s="257">
        <v>2077</v>
      </c>
      <c r="C28" s="258">
        <v>600</v>
      </c>
      <c r="D28" s="186">
        <v>0.28887818969667789</v>
      </c>
      <c r="E28" s="258">
        <v>894</v>
      </c>
      <c r="F28" s="186">
        <v>0.43042850264805005</v>
      </c>
      <c r="G28" s="258">
        <v>583</v>
      </c>
      <c r="H28" s="186">
        <v>0.28069330765527201</v>
      </c>
      <c r="I28" s="16"/>
      <c r="J28" s="259">
        <v>812</v>
      </c>
    </row>
    <row r="29" spans="1:10" x14ac:dyDescent="0.2">
      <c r="A29" s="14" t="s">
        <v>12</v>
      </c>
      <c r="B29" s="257">
        <v>3082</v>
      </c>
      <c r="C29" s="258">
        <v>1359</v>
      </c>
      <c r="D29" s="186">
        <v>0.44094743672939651</v>
      </c>
      <c r="E29" s="258">
        <v>1153</v>
      </c>
      <c r="F29" s="186">
        <v>0.37410772225827382</v>
      </c>
      <c r="G29" s="258">
        <v>570</v>
      </c>
      <c r="H29" s="186">
        <v>0.18494484101232966</v>
      </c>
      <c r="I29" s="16"/>
      <c r="J29" s="259">
        <v>1348</v>
      </c>
    </row>
    <row r="30" spans="1:10" x14ac:dyDescent="0.2">
      <c r="A30" s="14" t="s">
        <v>171</v>
      </c>
      <c r="B30" s="257">
        <v>9109</v>
      </c>
      <c r="C30" s="258">
        <v>4443</v>
      </c>
      <c r="D30" s="186">
        <v>0.4877593588758371</v>
      </c>
      <c r="E30" s="258">
        <v>3568</v>
      </c>
      <c r="F30" s="186">
        <v>0.39170051597321331</v>
      </c>
      <c r="G30" s="258">
        <v>1098</v>
      </c>
      <c r="H30" s="186">
        <v>0.12054012515094961</v>
      </c>
      <c r="I30" s="16"/>
      <c r="J30" s="259">
        <v>2405</v>
      </c>
    </row>
    <row r="31" spans="1:10" x14ac:dyDescent="0.2">
      <c r="A31" s="14" t="s">
        <v>172</v>
      </c>
      <c r="B31" s="257">
        <v>465</v>
      </c>
      <c r="C31" s="258">
        <v>363</v>
      </c>
      <c r="D31" s="186">
        <v>0.78064516129032258</v>
      </c>
      <c r="E31" s="258">
        <v>0</v>
      </c>
      <c r="F31" s="186">
        <v>0</v>
      </c>
      <c r="G31" s="258">
        <v>102</v>
      </c>
      <c r="H31" s="186">
        <v>0.21935483870967742</v>
      </c>
      <c r="I31" s="16"/>
      <c r="J31" s="259">
        <v>288</v>
      </c>
    </row>
    <row r="32" spans="1:10" x14ac:dyDescent="0.2">
      <c r="A32" s="14" t="s">
        <v>173</v>
      </c>
      <c r="B32" s="257">
        <v>4644</v>
      </c>
      <c r="C32" s="258">
        <v>2151</v>
      </c>
      <c r="D32" s="186">
        <v>0.4631782945736434</v>
      </c>
      <c r="E32" s="258">
        <v>1793</v>
      </c>
      <c r="F32" s="186">
        <v>0.38608957795004306</v>
      </c>
      <c r="G32" s="258">
        <v>700</v>
      </c>
      <c r="H32" s="186">
        <v>0.15073212747631351</v>
      </c>
      <c r="I32" s="16"/>
      <c r="J32" s="259">
        <v>1245</v>
      </c>
    </row>
    <row r="33" spans="1:10" x14ac:dyDescent="0.2">
      <c r="A33" s="14" t="s">
        <v>174</v>
      </c>
      <c r="B33" s="257">
        <v>6003</v>
      </c>
      <c r="C33" s="258">
        <v>1960</v>
      </c>
      <c r="D33" s="186">
        <v>0.32650341495918705</v>
      </c>
      <c r="E33" s="258">
        <v>3353</v>
      </c>
      <c r="F33" s="186">
        <v>0.55855405630518074</v>
      </c>
      <c r="G33" s="258">
        <v>690</v>
      </c>
      <c r="H33" s="186">
        <v>0.11494252873563218</v>
      </c>
      <c r="I33" s="16"/>
      <c r="J33" s="259">
        <v>671</v>
      </c>
    </row>
    <row r="34" spans="1:10" x14ac:dyDescent="0.2">
      <c r="A34" s="14" t="s">
        <v>175</v>
      </c>
      <c r="B34" s="257">
        <v>2965</v>
      </c>
      <c r="C34" s="258">
        <v>1131</v>
      </c>
      <c r="D34" s="186">
        <v>0.38145025295109614</v>
      </c>
      <c r="E34" s="258">
        <v>836</v>
      </c>
      <c r="F34" s="186">
        <v>0.28195615514333894</v>
      </c>
      <c r="G34" s="258">
        <v>998</v>
      </c>
      <c r="H34" s="186">
        <v>0.33659359190556493</v>
      </c>
      <c r="I34" s="16"/>
      <c r="J34" s="259">
        <v>913</v>
      </c>
    </row>
    <row r="35" spans="1:10" x14ac:dyDescent="0.2">
      <c r="A35" s="14" t="s">
        <v>176</v>
      </c>
      <c r="B35" s="257">
        <v>721</v>
      </c>
      <c r="C35" s="258">
        <v>521</v>
      </c>
      <c r="D35" s="186">
        <v>0.72260748959778087</v>
      </c>
      <c r="E35" s="258">
        <v>146</v>
      </c>
      <c r="F35" s="186">
        <v>0.20249653259361997</v>
      </c>
      <c r="G35" s="258">
        <v>54</v>
      </c>
      <c r="H35" s="186">
        <v>7.4895977808599162E-2</v>
      </c>
      <c r="I35" s="16"/>
      <c r="J35" s="259">
        <v>130</v>
      </c>
    </row>
    <row r="36" spans="1:10" x14ac:dyDescent="0.2">
      <c r="A36" s="14" t="s">
        <v>177</v>
      </c>
      <c r="B36" s="257">
        <v>2733</v>
      </c>
      <c r="C36" s="258">
        <v>1456</v>
      </c>
      <c r="D36" s="186">
        <v>0.53274789608488837</v>
      </c>
      <c r="E36" s="258">
        <v>662</v>
      </c>
      <c r="F36" s="186">
        <v>0.24222466154409075</v>
      </c>
      <c r="G36" s="258">
        <v>615</v>
      </c>
      <c r="H36" s="186">
        <v>0.22502744237102085</v>
      </c>
      <c r="I36" s="16"/>
      <c r="J36" s="259">
        <v>825</v>
      </c>
    </row>
    <row r="37" spans="1:10" x14ac:dyDescent="0.2">
      <c r="A37" s="14" t="s">
        <v>178</v>
      </c>
      <c r="B37" s="257">
        <v>8565</v>
      </c>
      <c r="C37" s="258">
        <v>3665</v>
      </c>
      <c r="D37" s="186">
        <v>0.42790426152948047</v>
      </c>
      <c r="E37" s="258">
        <v>3722</v>
      </c>
      <c r="F37" s="186">
        <v>0.43455925277291302</v>
      </c>
      <c r="G37" s="258">
        <v>1178</v>
      </c>
      <c r="H37" s="186">
        <v>0.13753648569760654</v>
      </c>
      <c r="I37" s="16"/>
      <c r="J37" s="259">
        <v>2035</v>
      </c>
    </row>
    <row r="38" spans="1:10" x14ac:dyDescent="0.2">
      <c r="A38" s="14" t="s">
        <v>16</v>
      </c>
      <c r="B38" s="257">
        <v>2754</v>
      </c>
      <c r="C38" s="258">
        <v>1145</v>
      </c>
      <c r="D38" s="186">
        <v>0.41575889615105299</v>
      </c>
      <c r="E38" s="258">
        <v>1150</v>
      </c>
      <c r="F38" s="186">
        <v>0.41757443718228032</v>
      </c>
      <c r="G38" s="258">
        <v>459</v>
      </c>
      <c r="H38" s="186">
        <v>0.16666666666666666</v>
      </c>
      <c r="I38" s="16"/>
      <c r="J38" s="259">
        <v>948</v>
      </c>
    </row>
    <row r="39" spans="1:10" x14ac:dyDescent="0.2">
      <c r="A39" s="14" t="s">
        <v>179</v>
      </c>
      <c r="B39" s="257">
        <v>2393</v>
      </c>
      <c r="C39" s="258">
        <v>1304</v>
      </c>
      <c r="D39" s="186">
        <v>0.54492269118261594</v>
      </c>
      <c r="E39" s="258">
        <v>634</v>
      </c>
      <c r="F39" s="186">
        <v>0.26493940660259091</v>
      </c>
      <c r="G39" s="258">
        <v>455</v>
      </c>
      <c r="H39" s="186">
        <v>0.19013790221479315</v>
      </c>
      <c r="I39" s="16"/>
      <c r="J39" s="259">
        <v>323</v>
      </c>
    </row>
    <row r="40" spans="1:10" x14ac:dyDescent="0.2">
      <c r="A40" s="14" t="s">
        <v>180</v>
      </c>
      <c r="B40" s="257">
        <v>5605</v>
      </c>
      <c r="C40" s="258">
        <v>2496</v>
      </c>
      <c r="D40" s="186">
        <v>0.44531668153434434</v>
      </c>
      <c r="E40" s="258">
        <v>1683</v>
      </c>
      <c r="F40" s="186">
        <v>0.30026761819803749</v>
      </c>
      <c r="G40" s="258">
        <v>1426</v>
      </c>
      <c r="H40" s="186">
        <v>0.25441570026761817</v>
      </c>
      <c r="I40" s="16"/>
      <c r="J40" s="259">
        <v>1892</v>
      </c>
    </row>
    <row r="41" spans="1:10" x14ac:dyDescent="0.2">
      <c r="A41" s="178"/>
      <c r="B41" s="258"/>
      <c r="C41" s="258"/>
      <c r="D41" s="186"/>
      <c r="E41" s="258"/>
      <c r="F41" s="186"/>
      <c r="G41" s="258"/>
      <c r="H41" s="186"/>
      <c r="I41" s="16"/>
      <c r="J41" s="259"/>
    </row>
    <row r="42" spans="1:10" ht="15.75" customHeight="1" x14ac:dyDescent="0.25">
      <c r="A42" s="190" t="s">
        <v>35</v>
      </c>
      <c r="B42" s="310">
        <v>154982</v>
      </c>
      <c r="C42" s="310">
        <v>66405</v>
      </c>
      <c r="D42" s="311">
        <v>0.42846911254210168</v>
      </c>
      <c r="E42" s="310">
        <v>55675</v>
      </c>
      <c r="F42" s="311">
        <v>0.3592352660308939</v>
      </c>
      <c r="G42" s="310">
        <v>32902</v>
      </c>
      <c r="H42" s="311">
        <v>0.21229562142700442</v>
      </c>
      <c r="I42" s="184"/>
      <c r="J42" s="312">
        <v>37578</v>
      </c>
    </row>
    <row r="43" spans="1:10" ht="15.75" customHeight="1" x14ac:dyDescent="0.2">
      <c r="A43" s="180"/>
      <c r="B43" s="180"/>
      <c r="C43" s="180"/>
      <c r="D43" s="180"/>
      <c r="E43" s="180"/>
      <c r="F43" s="180"/>
      <c r="G43" s="180"/>
      <c r="H43" s="180"/>
      <c r="I43" s="3"/>
      <c r="J43" s="29"/>
    </row>
    <row r="44" spans="1:10" ht="15.75" customHeight="1" x14ac:dyDescent="0.2">
      <c r="A44" s="3"/>
      <c r="B44" s="3"/>
      <c r="C44" s="3"/>
      <c r="D44" s="3"/>
      <c r="E44" s="3"/>
      <c r="F44" s="3"/>
      <c r="G44" s="3"/>
      <c r="H44" s="3"/>
      <c r="I44" s="3"/>
      <c r="J44" s="31"/>
    </row>
    <row r="45" spans="1:10" x14ac:dyDescent="0.2">
      <c r="A45" s="3"/>
      <c r="B45" s="3"/>
      <c r="C45" s="3"/>
      <c r="D45" s="3"/>
      <c r="E45" s="3"/>
      <c r="F45" s="3"/>
      <c r="G45" s="3"/>
      <c r="H45" s="3"/>
      <c r="I45" s="3"/>
      <c r="J45" s="31"/>
    </row>
    <row r="46" spans="1:10" x14ac:dyDescent="0.2">
      <c r="A46" s="26" t="s">
        <v>181</v>
      </c>
    </row>
    <row r="47" spans="1:10" x14ac:dyDescent="0.2">
      <c r="A47" s="160" t="s">
        <v>58</v>
      </c>
    </row>
  </sheetData>
  <mergeCells count="9">
    <mergeCell ref="A1:J1"/>
    <mergeCell ref="A2:J2"/>
    <mergeCell ref="B4:H4"/>
    <mergeCell ref="B5:B7"/>
    <mergeCell ref="C5:H5"/>
    <mergeCell ref="J5:J7"/>
    <mergeCell ref="C6:D6"/>
    <mergeCell ref="E6:F6"/>
    <mergeCell ref="G6:H6"/>
  </mergeCells>
  <hyperlinks>
    <hyperlink ref="A47" location="'Table of contents'!A1" display="return to table of contents"/>
  </hyperlinks>
  <pageMargins left="0.7" right="0.7" top="0.75" bottom="0.75" header="0.3" footer="0.3"/>
  <pageSetup paperSize="9" scale="60" orientation="portrait" verticalDpi="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2"/>
  <sheetViews>
    <sheetView topLeftCell="A49" zoomScaleNormal="100" zoomScaleSheetLayoutView="100" workbookViewId="0">
      <selection activeCell="A62" sqref="A62"/>
    </sheetView>
  </sheetViews>
  <sheetFormatPr defaultRowHeight="15" x14ac:dyDescent="0.2"/>
  <cols>
    <col min="1" max="1" width="26.28515625" style="21" customWidth="1"/>
    <col min="2" max="4" width="16.28515625" style="21" customWidth="1"/>
    <col min="5" max="5" width="13" style="21" customWidth="1"/>
    <col min="6" max="8" width="16.28515625" style="21" customWidth="1"/>
    <col min="9" max="16384" width="9.140625" style="21"/>
  </cols>
  <sheetData>
    <row r="1" spans="1:12" ht="36" customHeight="1" x14ac:dyDescent="0.2">
      <c r="A1" s="416" t="s">
        <v>264</v>
      </c>
      <c r="B1" s="416"/>
      <c r="C1" s="416"/>
      <c r="D1" s="416"/>
      <c r="E1" s="416"/>
      <c r="F1" s="416"/>
      <c r="G1" s="416"/>
      <c r="H1" s="416"/>
    </row>
    <row r="2" spans="1:12" ht="62.25" customHeight="1" x14ac:dyDescent="0.2">
      <c r="A2" s="426" t="s">
        <v>291</v>
      </c>
      <c r="B2" s="426"/>
      <c r="C2" s="426"/>
      <c r="D2" s="426"/>
      <c r="E2" s="426"/>
      <c r="F2" s="426"/>
      <c r="G2" s="426"/>
      <c r="H2" s="426"/>
      <c r="I2" s="349"/>
      <c r="J2" s="349"/>
      <c r="K2" s="349"/>
      <c r="L2" s="349"/>
    </row>
    <row r="4" spans="1:12" ht="35.25" customHeight="1" x14ac:dyDescent="0.2">
      <c r="A4" s="419"/>
      <c r="B4" s="421" t="s">
        <v>0</v>
      </c>
      <c r="C4" s="422"/>
      <c r="D4" s="423"/>
      <c r="E4" s="424" t="s">
        <v>184</v>
      </c>
      <c r="F4" s="421" t="s">
        <v>256</v>
      </c>
      <c r="G4" s="422"/>
      <c r="H4" s="423"/>
    </row>
    <row r="5" spans="1:12" ht="45" customHeight="1" x14ac:dyDescent="0.2">
      <c r="A5" s="420"/>
      <c r="B5" s="188" t="s">
        <v>4</v>
      </c>
      <c r="C5" s="188" t="s">
        <v>155</v>
      </c>
      <c r="D5" s="188" t="s">
        <v>154</v>
      </c>
      <c r="E5" s="425"/>
      <c r="F5" s="188" t="s">
        <v>4</v>
      </c>
      <c r="G5" s="188" t="s">
        <v>155</v>
      </c>
      <c r="H5" s="188" t="s">
        <v>154</v>
      </c>
    </row>
    <row r="6" spans="1:12" ht="13.5" customHeight="1" x14ac:dyDescent="0.25">
      <c r="A6" s="177"/>
      <c r="B6" s="189"/>
      <c r="C6" s="201"/>
      <c r="D6" s="201"/>
      <c r="E6" s="39"/>
      <c r="F6" s="196"/>
      <c r="G6" s="177"/>
      <c r="H6" s="177"/>
    </row>
    <row r="7" spans="1:12" ht="15.75" x14ac:dyDescent="0.25">
      <c r="A7" s="190" t="s">
        <v>28</v>
      </c>
      <c r="B7" s="190"/>
      <c r="C7" s="178"/>
      <c r="D7" s="178"/>
      <c r="E7" s="39"/>
      <c r="F7" s="190"/>
      <c r="G7" s="178"/>
      <c r="H7" s="178"/>
    </row>
    <row r="8" spans="1:12" x14ac:dyDescent="0.2">
      <c r="A8" s="178" t="s">
        <v>29</v>
      </c>
      <c r="B8" s="192">
        <f>SUM(C8:D8)</f>
        <v>2927</v>
      </c>
      <c r="C8" s="192">
        <v>1593</v>
      </c>
      <c r="D8" s="192">
        <v>1334</v>
      </c>
      <c r="E8" s="206">
        <v>337726</v>
      </c>
      <c r="F8" s="355">
        <v>8.6999999999999993</v>
      </c>
      <c r="G8" s="355">
        <f t="shared" ref="G8:G13" si="0">C8/E8*1000</f>
        <v>4.7168414631979765</v>
      </c>
      <c r="H8" s="355">
        <f t="shared" ref="H8:H13" si="1">D8/E8*1000</f>
        <v>3.9499475906504093</v>
      </c>
    </row>
    <row r="9" spans="1:12" ht="16.5" customHeight="1" x14ac:dyDescent="0.2">
      <c r="A9" s="178" t="s">
        <v>30</v>
      </c>
      <c r="B9" s="192">
        <f t="shared" ref="B9:B26" si="2">SUM(C9:D9)</f>
        <v>3346</v>
      </c>
      <c r="C9" s="192">
        <v>2278</v>
      </c>
      <c r="D9" s="192">
        <v>1068</v>
      </c>
      <c r="E9" s="206">
        <v>285212</v>
      </c>
      <c r="F9" s="355">
        <f>B9/E9*1000</f>
        <v>11.731624195335399</v>
      </c>
      <c r="G9" s="355">
        <f t="shared" si="0"/>
        <v>7.9870412184620561</v>
      </c>
      <c r="H9" s="355">
        <f t="shared" si="1"/>
        <v>3.7445829768733434</v>
      </c>
    </row>
    <row r="10" spans="1:12" x14ac:dyDescent="0.2">
      <c r="A10" s="178" t="s">
        <v>31</v>
      </c>
      <c r="B10" s="192">
        <f t="shared" si="2"/>
        <v>1033</v>
      </c>
      <c r="C10" s="192">
        <v>723</v>
      </c>
      <c r="D10" s="192">
        <v>310</v>
      </c>
      <c r="E10" s="206">
        <v>81085</v>
      </c>
      <c r="F10" s="355">
        <f>B10/E10*1000</f>
        <v>12.739717580316952</v>
      </c>
      <c r="G10" s="355">
        <f t="shared" si="0"/>
        <v>8.9165690324967635</v>
      </c>
      <c r="H10" s="355">
        <f t="shared" si="1"/>
        <v>3.8231485478201885</v>
      </c>
    </row>
    <row r="11" spans="1:12" x14ac:dyDescent="0.2">
      <c r="A11" s="178" t="s">
        <v>32</v>
      </c>
      <c r="B11" s="192">
        <f t="shared" si="2"/>
        <v>472</v>
      </c>
      <c r="C11" s="192">
        <v>311</v>
      </c>
      <c r="D11" s="192">
        <v>161</v>
      </c>
      <c r="E11" s="206">
        <v>32050</v>
      </c>
      <c r="F11" s="355">
        <f>B11/E11*1000</f>
        <v>14.726989079563182</v>
      </c>
      <c r="G11" s="355">
        <f t="shared" si="0"/>
        <v>9.7035881435257405</v>
      </c>
      <c r="H11" s="355">
        <f t="shared" si="1"/>
        <v>5.0234009360374419</v>
      </c>
    </row>
    <row r="12" spans="1:12" x14ac:dyDescent="0.2">
      <c r="A12" s="178" t="s">
        <v>33</v>
      </c>
      <c r="B12" s="192">
        <f t="shared" si="2"/>
        <v>1364</v>
      </c>
      <c r="C12" s="192">
        <v>840</v>
      </c>
      <c r="D12" s="192">
        <v>524</v>
      </c>
      <c r="E12" s="206">
        <v>118891</v>
      </c>
      <c r="F12" s="355">
        <f>B12/E12*1000</f>
        <v>11.472693475536415</v>
      </c>
      <c r="G12" s="355">
        <f t="shared" si="0"/>
        <v>7.0652951022365027</v>
      </c>
      <c r="H12" s="355">
        <f t="shared" si="1"/>
        <v>4.4073983732999134</v>
      </c>
    </row>
    <row r="13" spans="1:12" x14ac:dyDescent="0.2">
      <c r="A13" s="178" t="s">
        <v>34</v>
      </c>
      <c r="B13" s="192">
        <f t="shared" si="2"/>
        <v>748</v>
      </c>
      <c r="C13" s="192">
        <v>377</v>
      </c>
      <c r="D13" s="192">
        <v>371</v>
      </c>
      <c r="E13" s="206">
        <v>56715</v>
      </c>
      <c r="F13" s="355">
        <f>B13/E13*1000</f>
        <v>13.188750771400864</v>
      </c>
      <c r="G13" s="355">
        <f t="shared" si="0"/>
        <v>6.6472714449440176</v>
      </c>
      <c r="H13" s="355">
        <f t="shared" si="1"/>
        <v>6.5414793264568454</v>
      </c>
    </row>
    <row r="14" spans="1:12" x14ac:dyDescent="0.2">
      <c r="A14" s="178"/>
      <c r="B14" s="192"/>
      <c r="C14" s="192"/>
      <c r="D14" s="192"/>
      <c r="E14" s="39"/>
      <c r="F14" s="355"/>
      <c r="G14" s="355"/>
      <c r="H14" s="355"/>
    </row>
    <row r="15" spans="1:12" ht="15.75" x14ac:dyDescent="0.25">
      <c r="A15" s="190" t="s">
        <v>36</v>
      </c>
      <c r="B15" s="192"/>
      <c r="C15" s="192"/>
      <c r="D15" s="192"/>
      <c r="E15" s="39"/>
      <c r="F15" s="355"/>
      <c r="G15" s="355"/>
      <c r="H15" s="355"/>
    </row>
    <row r="16" spans="1:12" x14ac:dyDescent="0.2">
      <c r="A16" s="198" t="s">
        <v>37</v>
      </c>
      <c r="B16" s="192">
        <f t="shared" si="2"/>
        <v>589</v>
      </c>
      <c r="C16" s="192">
        <v>231</v>
      </c>
      <c r="D16" s="192">
        <v>358</v>
      </c>
      <c r="E16" s="206">
        <v>103000</v>
      </c>
      <c r="F16" s="355">
        <f t="shared" ref="F16:F25" si="3">B16/E16*1000</f>
        <v>5.7184466019417473</v>
      </c>
      <c r="G16" s="355">
        <f t="shared" ref="G16:G25" si="4">C16/E16*1000</f>
        <v>2.2427184466019421</v>
      </c>
      <c r="H16" s="355">
        <f t="shared" ref="H16:H25" si="5">D16/E16*1000</f>
        <v>3.4757281553398056</v>
      </c>
    </row>
    <row r="17" spans="1:8" x14ac:dyDescent="0.2">
      <c r="A17" s="198" t="s">
        <v>38</v>
      </c>
      <c r="B17" s="192">
        <f t="shared" si="2"/>
        <v>768</v>
      </c>
      <c r="C17" s="192">
        <v>392</v>
      </c>
      <c r="D17" s="192">
        <v>376</v>
      </c>
      <c r="E17" s="206">
        <v>94562</v>
      </c>
      <c r="F17" s="355">
        <f t="shared" si="3"/>
        <v>8.1216556333410885</v>
      </c>
      <c r="G17" s="355">
        <f t="shared" si="4"/>
        <v>4.1454283961845135</v>
      </c>
      <c r="H17" s="355">
        <f t="shared" si="5"/>
        <v>3.9762272371565746</v>
      </c>
    </row>
    <row r="18" spans="1:8" x14ac:dyDescent="0.2">
      <c r="A18" s="198" t="s">
        <v>39</v>
      </c>
      <c r="B18" s="192">
        <f t="shared" si="2"/>
        <v>837</v>
      </c>
      <c r="C18" s="192">
        <v>504</v>
      </c>
      <c r="D18" s="192">
        <v>333</v>
      </c>
      <c r="E18" s="206">
        <v>86339</v>
      </c>
      <c r="F18" s="355">
        <f t="shared" si="3"/>
        <v>9.6943443866618804</v>
      </c>
      <c r="G18" s="355">
        <f t="shared" si="4"/>
        <v>5.8374546844415613</v>
      </c>
      <c r="H18" s="355">
        <f t="shared" si="5"/>
        <v>3.8568897022203177</v>
      </c>
    </row>
    <row r="19" spans="1:8" x14ac:dyDescent="0.2">
      <c r="A19" s="198" t="s">
        <v>40</v>
      </c>
      <c r="B19" s="192">
        <f t="shared" si="2"/>
        <v>927</v>
      </c>
      <c r="C19" s="192">
        <v>553</v>
      </c>
      <c r="D19" s="192">
        <v>374</v>
      </c>
      <c r="E19" s="206">
        <v>86387</v>
      </c>
      <c r="F19" s="355">
        <f t="shared" si="3"/>
        <v>10.730781251808722</v>
      </c>
      <c r="G19" s="355">
        <f t="shared" si="4"/>
        <v>6.4014261405072528</v>
      </c>
      <c r="H19" s="355">
        <f t="shared" si="5"/>
        <v>4.329355111301469</v>
      </c>
    </row>
    <row r="20" spans="1:8" x14ac:dyDescent="0.2">
      <c r="A20" s="198" t="s">
        <v>41</v>
      </c>
      <c r="B20" s="192">
        <f t="shared" si="2"/>
        <v>1080</v>
      </c>
      <c r="C20" s="192">
        <v>645</v>
      </c>
      <c r="D20" s="192">
        <v>435</v>
      </c>
      <c r="E20" s="206">
        <v>87775</v>
      </c>
      <c r="F20" s="355">
        <f t="shared" si="3"/>
        <v>12.304186841355738</v>
      </c>
      <c r="G20" s="355">
        <f t="shared" si="4"/>
        <v>7.3483338080318994</v>
      </c>
      <c r="H20" s="355">
        <f t="shared" si="5"/>
        <v>4.9558530333238391</v>
      </c>
    </row>
    <row r="21" spans="1:8" x14ac:dyDescent="0.2">
      <c r="A21" s="198" t="s">
        <v>42</v>
      </c>
      <c r="B21" s="192">
        <f t="shared" si="2"/>
        <v>1065</v>
      </c>
      <c r="C21" s="192">
        <v>653</v>
      </c>
      <c r="D21" s="192">
        <v>412</v>
      </c>
      <c r="E21" s="206">
        <v>88908</v>
      </c>
      <c r="F21" s="355">
        <f t="shared" si="3"/>
        <v>11.978674584964233</v>
      </c>
      <c r="G21" s="355">
        <f t="shared" si="4"/>
        <v>7.3446708957574121</v>
      </c>
      <c r="H21" s="355">
        <f t="shared" si="5"/>
        <v>4.6340036892068204</v>
      </c>
    </row>
    <row r="22" spans="1:8" x14ac:dyDescent="0.2">
      <c r="A22" s="198" t="s">
        <v>43</v>
      </c>
      <c r="B22" s="192">
        <f t="shared" si="2"/>
        <v>1199</v>
      </c>
      <c r="C22" s="192">
        <v>795</v>
      </c>
      <c r="D22" s="192">
        <v>404</v>
      </c>
      <c r="E22" s="206">
        <v>94614</v>
      </c>
      <c r="F22" s="355">
        <f t="shared" si="3"/>
        <v>12.672543175428583</v>
      </c>
      <c r="G22" s="355">
        <f t="shared" si="4"/>
        <v>8.40256198871203</v>
      </c>
      <c r="H22" s="355">
        <f t="shared" si="5"/>
        <v>4.2699811867165538</v>
      </c>
    </row>
    <row r="23" spans="1:8" x14ac:dyDescent="0.2">
      <c r="A23" s="198" t="s">
        <v>44</v>
      </c>
      <c r="B23" s="192">
        <f t="shared" si="2"/>
        <v>1208</v>
      </c>
      <c r="C23" s="192">
        <v>795</v>
      </c>
      <c r="D23" s="192">
        <v>413</v>
      </c>
      <c r="E23" s="206">
        <v>92223</v>
      </c>
      <c r="F23" s="355">
        <f t="shared" si="3"/>
        <v>13.098684709887991</v>
      </c>
      <c r="G23" s="355">
        <f t="shared" si="4"/>
        <v>8.6204092254643641</v>
      </c>
      <c r="H23" s="355">
        <f t="shared" si="5"/>
        <v>4.4782754844236257</v>
      </c>
    </row>
    <row r="24" spans="1:8" x14ac:dyDescent="0.2">
      <c r="A24" s="198" t="s">
        <v>45</v>
      </c>
      <c r="B24" s="192">
        <f t="shared" si="2"/>
        <v>1168</v>
      </c>
      <c r="C24" s="192">
        <v>843</v>
      </c>
      <c r="D24" s="192">
        <v>325</v>
      </c>
      <c r="E24" s="206">
        <v>92891</v>
      </c>
      <c r="F24" s="355">
        <f t="shared" si="3"/>
        <v>12.573876909496077</v>
      </c>
      <c r="G24" s="355">
        <f t="shared" si="4"/>
        <v>9.0751525982064987</v>
      </c>
      <c r="H24" s="355">
        <f t="shared" si="5"/>
        <v>3.4987243112895761</v>
      </c>
    </row>
    <row r="25" spans="1:8" x14ac:dyDescent="0.2">
      <c r="A25" s="198" t="s">
        <v>46</v>
      </c>
      <c r="B25" s="192">
        <f t="shared" si="2"/>
        <v>1047</v>
      </c>
      <c r="C25" s="192">
        <v>709</v>
      </c>
      <c r="D25" s="192">
        <v>338</v>
      </c>
      <c r="E25" s="206">
        <v>84980</v>
      </c>
      <c r="F25" s="355">
        <f t="shared" si="3"/>
        <v>12.320546010826076</v>
      </c>
      <c r="G25" s="355">
        <f t="shared" si="4"/>
        <v>8.3431395622499398</v>
      </c>
      <c r="H25" s="355">
        <f t="shared" si="5"/>
        <v>3.9774064485761356</v>
      </c>
    </row>
    <row r="26" spans="1:8" x14ac:dyDescent="0.2">
      <c r="A26" s="198" t="s">
        <v>182</v>
      </c>
      <c r="B26" s="192">
        <f t="shared" si="2"/>
        <v>2</v>
      </c>
      <c r="C26" s="192">
        <v>2</v>
      </c>
      <c r="D26" s="192">
        <v>0</v>
      </c>
      <c r="E26" s="39"/>
      <c r="F26" s="355"/>
      <c r="G26" s="355"/>
      <c r="H26" s="355"/>
    </row>
    <row r="27" spans="1:8" x14ac:dyDescent="0.2">
      <c r="A27" s="198"/>
      <c r="B27" s="192"/>
      <c r="C27" s="192"/>
      <c r="D27" s="192"/>
      <c r="E27" s="39"/>
      <c r="F27" s="355"/>
      <c r="G27" s="355"/>
      <c r="H27" s="355"/>
    </row>
    <row r="28" spans="1:8" ht="15.75" x14ac:dyDescent="0.25">
      <c r="A28" s="195" t="s">
        <v>35</v>
      </c>
      <c r="B28" s="191">
        <f>SUM(C28:D28)</f>
        <v>9890</v>
      </c>
      <c r="C28" s="191">
        <v>6122</v>
      </c>
      <c r="D28" s="191">
        <v>3768</v>
      </c>
      <c r="E28" s="207">
        <v>911679</v>
      </c>
      <c r="F28" s="356">
        <f>B28/E28*1000</f>
        <v>10.848116497144281</v>
      </c>
      <c r="G28" s="356">
        <f>C28/E28*1000</f>
        <v>6.7150828306893109</v>
      </c>
      <c r="H28" s="356">
        <f>D28/E28*1000</f>
        <v>4.1330336664549696</v>
      </c>
    </row>
    <row r="29" spans="1:8" ht="15.75" x14ac:dyDescent="0.25">
      <c r="A29" s="194"/>
      <c r="B29" s="200"/>
      <c r="C29" s="199"/>
      <c r="D29" s="199"/>
      <c r="E29" s="29"/>
      <c r="F29" s="200"/>
      <c r="G29" s="199"/>
      <c r="H29" s="199"/>
    </row>
    <row r="30" spans="1:8" ht="15.75" x14ac:dyDescent="0.25">
      <c r="A30" s="204"/>
      <c r="B30" s="203"/>
      <c r="C30" s="202"/>
      <c r="D30" s="202"/>
      <c r="F30" s="203"/>
      <c r="G30" s="202"/>
      <c r="H30" s="202"/>
    </row>
    <row r="31" spans="1:8" ht="31.5" customHeight="1" x14ac:dyDescent="0.2">
      <c r="A31" s="416" t="s">
        <v>300</v>
      </c>
      <c r="B31" s="416"/>
      <c r="C31" s="416"/>
      <c r="D31" s="416"/>
      <c r="E31" s="416"/>
      <c r="F31" s="416"/>
      <c r="G31" s="416"/>
      <c r="H31" s="416"/>
    </row>
    <row r="32" spans="1:8" ht="33" customHeight="1" x14ac:dyDescent="0.2">
      <c r="A32" s="419"/>
      <c r="B32" s="421" t="s">
        <v>265</v>
      </c>
      <c r="C32" s="422"/>
      <c r="D32" s="423"/>
      <c r="E32" s="424" t="s">
        <v>184</v>
      </c>
      <c r="F32" s="421" t="s">
        <v>299</v>
      </c>
      <c r="G32" s="422"/>
      <c r="H32" s="423"/>
    </row>
    <row r="33" spans="1:8" ht="38.25" customHeight="1" x14ac:dyDescent="0.2">
      <c r="A33" s="420"/>
      <c r="B33" s="188" t="s">
        <v>4</v>
      </c>
      <c r="C33" s="188" t="s">
        <v>155</v>
      </c>
      <c r="D33" s="188" t="s">
        <v>154</v>
      </c>
      <c r="E33" s="425"/>
      <c r="F33" s="188" t="s">
        <v>4</v>
      </c>
      <c r="G33" s="188" t="s">
        <v>155</v>
      </c>
      <c r="H33" s="188" t="s">
        <v>154</v>
      </c>
    </row>
    <row r="34" spans="1:8" ht="13.5" customHeight="1" x14ac:dyDescent="0.25">
      <c r="A34" s="11"/>
      <c r="B34" s="189"/>
      <c r="C34" s="201"/>
      <c r="D34" s="201"/>
      <c r="E34" s="39"/>
      <c r="F34" s="189"/>
      <c r="G34" s="201"/>
      <c r="H34" s="201"/>
    </row>
    <row r="35" spans="1:8" ht="15.75" x14ac:dyDescent="0.25">
      <c r="A35" s="69" t="s">
        <v>28</v>
      </c>
      <c r="B35" s="190"/>
      <c r="C35" s="178"/>
      <c r="D35" s="178"/>
      <c r="E35" s="39"/>
      <c r="F35" s="190"/>
      <c r="G35" s="178"/>
      <c r="H35" s="178"/>
    </row>
    <row r="36" spans="1:8" x14ac:dyDescent="0.2">
      <c r="A36" s="14" t="s">
        <v>29</v>
      </c>
      <c r="B36" s="192">
        <f>SUM(C36:D36)</f>
        <v>74220</v>
      </c>
      <c r="C36" s="192">
        <v>9415</v>
      </c>
      <c r="D36" s="192">
        <v>64805</v>
      </c>
      <c r="E36" s="206">
        <v>337726</v>
      </c>
      <c r="F36" s="383">
        <f>B36/$E36*1000</f>
        <v>219.76395065822589</v>
      </c>
      <c r="G36" s="383">
        <f t="shared" ref="F36:H41" si="6">C36/$E36*1000</f>
        <v>27.877628610175112</v>
      </c>
      <c r="H36" s="383">
        <f t="shared" si="6"/>
        <v>191.88632204805077</v>
      </c>
    </row>
    <row r="37" spans="1:8" ht="16.5" customHeight="1" x14ac:dyDescent="0.2">
      <c r="A37" s="14" t="s">
        <v>30</v>
      </c>
      <c r="B37" s="192">
        <f t="shared" ref="B37:B54" si="7">SUM(C37:D37)</f>
        <v>61752</v>
      </c>
      <c r="C37" s="192">
        <v>14213</v>
      </c>
      <c r="D37" s="192">
        <v>47539</v>
      </c>
      <c r="E37" s="206">
        <v>285212</v>
      </c>
      <c r="F37" s="383">
        <f t="shared" si="6"/>
        <v>216.51262920213733</v>
      </c>
      <c r="G37" s="383">
        <f t="shared" si="6"/>
        <v>49.833106601405269</v>
      </c>
      <c r="H37" s="383">
        <f t="shared" si="6"/>
        <v>166.6795226007321</v>
      </c>
    </row>
    <row r="38" spans="1:8" x14ac:dyDescent="0.2">
      <c r="A38" s="14" t="s">
        <v>31</v>
      </c>
      <c r="B38" s="192">
        <f t="shared" si="7"/>
        <v>17280</v>
      </c>
      <c r="C38" s="192">
        <v>4499</v>
      </c>
      <c r="D38" s="192">
        <v>12781</v>
      </c>
      <c r="E38" s="206">
        <v>81085</v>
      </c>
      <c r="F38" s="383">
        <f t="shared" si="6"/>
        <v>213.10969969784793</v>
      </c>
      <c r="G38" s="383">
        <f t="shared" si="6"/>
        <v>55.484984892396866</v>
      </c>
      <c r="H38" s="383">
        <f t="shared" si="6"/>
        <v>157.62471480545108</v>
      </c>
    </row>
    <row r="39" spans="1:8" x14ac:dyDescent="0.2">
      <c r="A39" s="14" t="s">
        <v>32</v>
      </c>
      <c r="B39" s="192">
        <f t="shared" si="7"/>
        <v>7583</v>
      </c>
      <c r="C39" s="192">
        <v>1885</v>
      </c>
      <c r="D39" s="192">
        <v>5698</v>
      </c>
      <c r="E39" s="206">
        <v>32050</v>
      </c>
      <c r="F39" s="383">
        <f t="shared" si="6"/>
        <v>236.59906396255852</v>
      </c>
      <c r="G39" s="383">
        <f t="shared" si="6"/>
        <v>58.814352574102969</v>
      </c>
      <c r="H39" s="383">
        <f t="shared" si="6"/>
        <v>177.78471138845552</v>
      </c>
    </row>
    <row r="40" spans="1:8" x14ac:dyDescent="0.2">
      <c r="A40" s="14" t="s">
        <v>33</v>
      </c>
      <c r="B40" s="192">
        <f t="shared" si="7"/>
        <v>21700</v>
      </c>
      <c r="C40" s="192">
        <v>5276</v>
      </c>
      <c r="D40" s="192">
        <v>16424</v>
      </c>
      <c r="E40" s="206">
        <v>118891</v>
      </c>
      <c r="F40" s="383">
        <f t="shared" si="6"/>
        <v>182.52012347444295</v>
      </c>
      <c r="G40" s="383">
        <f t="shared" si="6"/>
        <v>44.376782094523556</v>
      </c>
      <c r="H40" s="383">
        <f t="shared" si="6"/>
        <v>138.14334137991943</v>
      </c>
    </row>
    <row r="41" spans="1:8" x14ac:dyDescent="0.2">
      <c r="A41" s="14" t="s">
        <v>34</v>
      </c>
      <c r="B41" s="192">
        <f t="shared" si="7"/>
        <v>10025</v>
      </c>
      <c r="C41" s="192">
        <v>2290</v>
      </c>
      <c r="D41" s="192">
        <v>7735</v>
      </c>
      <c r="E41" s="206">
        <v>56715</v>
      </c>
      <c r="F41" s="383">
        <f t="shared" si="6"/>
        <v>176.76099797231774</v>
      </c>
      <c r="G41" s="383">
        <f t="shared" si="6"/>
        <v>40.377325222604249</v>
      </c>
      <c r="H41" s="383">
        <f t="shared" si="6"/>
        <v>136.38367274971347</v>
      </c>
    </row>
    <row r="42" spans="1:8" x14ac:dyDescent="0.2">
      <c r="A42" s="14"/>
      <c r="B42" s="192"/>
      <c r="C42" s="192"/>
      <c r="D42" s="192"/>
      <c r="E42" s="39"/>
      <c r="F42" s="383"/>
      <c r="G42" s="383"/>
      <c r="H42" s="383"/>
    </row>
    <row r="43" spans="1:8" ht="15.75" x14ac:dyDescent="0.25">
      <c r="A43" s="69" t="s">
        <v>36</v>
      </c>
      <c r="B43" s="192"/>
      <c r="C43" s="192"/>
      <c r="D43" s="192"/>
      <c r="E43" s="39"/>
      <c r="F43" s="383"/>
      <c r="G43" s="383"/>
      <c r="H43" s="383"/>
    </row>
    <row r="44" spans="1:8" x14ac:dyDescent="0.2">
      <c r="A44" s="70" t="s">
        <v>37</v>
      </c>
      <c r="B44" s="192">
        <f t="shared" si="7"/>
        <v>18880</v>
      </c>
      <c r="C44" s="192">
        <v>1339</v>
      </c>
      <c r="D44" s="192">
        <v>17541</v>
      </c>
      <c r="E44" s="206">
        <v>103000</v>
      </c>
      <c r="F44" s="383">
        <f t="shared" ref="F44:H53" si="8">B44/$E44*1000</f>
        <v>183.30097087378641</v>
      </c>
      <c r="G44" s="383">
        <f t="shared" si="8"/>
        <v>13</v>
      </c>
      <c r="H44" s="383">
        <f t="shared" si="8"/>
        <v>170.30097087378641</v>
      </c>
    </row>
    <row r="45" spans="1:8" x14ac:dyDescent="0.2">
      <c r="A45" s="70" t="s">
        <v>38</v>
      </c>
      <c r="B45" s="192">
        <f t="shared" si="7"/>
        <v>19346</v>
      </c>
      <c r="C45" s="192">
        <v>2345</v>
      </c>
      <c r="D45" s="192">
        <v>17001</v>
      </c>
      <c r="E45" s="206">
        <v>94562</v>
      </c>
      <c r="F45" s="383">
        <f t="shared" si="8"/>
        <v>204.58535140965716</v>
      </c>
      <c r="G45" s="383">
        <f t="shared" si="8"/>
        <v>24.798544870032362</v>
      </c>
      <c r="H45" s="383">
        <f t="shared" si="8"/>
        <v>179.78680653962479</v>
      </c>
    </row>
    <row r="46" spans="1:8" x14ac:dyDescent="0.2">
      <c r="A46" s="70" t="s">
        <v>39</v>
      </c>
      <c r="B46" s="192">
        <f t="shared" si="7"/>
        <v>18484</v>
      </c>
      <c r="C46" s="192">
        <v>3072</v>
      </c>
      <c r="D46" s="192">
        <v>15412</v>
      </c>
      <c r="E46" s="206">
        <v>86339</v>
      </c>
      <c r="F46" s="383">
        <f t="shared" si="8"/>
        <v>214.08633410162267</v>
      </c>
      <c r="G46" s="383">
        <f t="shared" si="8"/>
        <v>35.580676171834284</v>
      </c>
      <c r="H46" s="383">
        <f t="shared" si="8"/>
        <v>178.50565792978838</v>
      </c>
    </row>
    <row r="47" spans="1:8" x14ac:dyDescent="0.2">
      <c r="A47" s="70" t="s">
        <v>40</v>
      </c>
      <c r="B47" s="192">
        <f t="shared" si="7"/>
        <v>18350</v>
      </c>
      <c r="C47" s="192">
        <v>3339</v>
      </c>
      <c r="D47" s="192">
        <v>15011</v>
      </c>
      <c r="E47" s="206">
        <v>86387</v>
      </c>
      <c r="F47" s="383">
        <f t="shared" si="8"/>
        <v>212.41622003310684</v>
      </c>
      <c r="G47" s="383">
        <f t="shared" si="8"/>
        <v>38.65164897496151</v>
      </c>
      <c r="H47" s="383">
        <f t="shared" si="8"/>
        <v>173.76457105814532</v>
      </c>
    </row>
    <row r="48" spans="1:8" x14ac:dyDescent="0.2">
      <c r="A48" s="70" t="s">
        <v>41</v>
      </c>
      <c r="B48" s="192">
        <f t="shared" si="7"/>
        <v>20110</v>
      </c>
      <c r="C48" s="192">
        <v>3902</v>
      </c>
      <c r="D48" s="192">
        <v>16208</v>
      </c>
      <c r="E48" s="206">
        <v>87775</v>
      </c>
      <c r="F48" s="383">
        <f t="shared" si="8"/>
        <v>229.10851609228138</v>
      </c>
      <c r="G48" s="383">
        <f t="shared" si="8"/>
        <v>44.454571347194531</v>
      </c>
      <c r="H48" s="383">
        <f t="shared" si="8"/>
        <v>184.65394474508687</v>
      </c>
    </row>
    <row r="49" spans="1:8" x14ac:dyDescent="0.2">
      <c r="A49" s="70" t="s">
        <v>42</v>
      </c>
      <c r="B49" s="192">
        <f t="shared" si="7"/>
        <v>18215</v>
      </c>
      <c r="C49" s="192">
        <v>4048</v>
      </c>
      <c r="D49" s="192">
        <v>14167</v>
      </c>
      <c r="E49" s="206">
        <v>88908</v>
      </c>
      <c r="F49" s="383">
        <f t="shared" si="8"/>
        <v>204.87470193908311</v>
      </c>
      <c r="G49" s="383">
        <f t="shared" si="8"/>
        <v>45.530211004634005</v>
      </c>
      <c r="H49" s="383">
        <f t="shared" si="8"/>
        <v>159.34449093444911</v>
      </c>
    </row>
    <row r="50" spans="1:8" x14ac:dyDescent="0.2">
      <c r="A50" s="70" t="s">
        <v>43</v>
      </c>
      <c r="B50" s="192">
        <f t="shared" si="7"/>
        <v>18884</v>
      </c>
      <c r="C50" s="192">
        <v>4903</v>
      </c>
      <c r="D50" s="192">
        <v>13981</v>
      </c>
      <c r="E50" s="206">
        <v>94614</v>
      </c>
      <c r="F50" s="383">
        <f t="shared" si="8"/>
        <v>199.5899126979094</v>
      </c>
      <c r="G50" s="383">
        <f t="shared" si="8"/>
        <v>51.821083560572433</v>
      </c>
      <c r="H50" s="383">
        <f t="shared" si="8"/>
        <v>147.76882913733698</v>
      </c>
    </row>
    <row r="51" spans="1:8" x14ac:dyDescent="0.2">
      <c r="A51" s="70" t="s">
        <v>44</v>
      </c>
      <c r="B51" s="192">
        <f t="shared" si="7"/>
        <v>20859</v>
      </c>
      <c r="C51" s="192">
        <v>4973</v>
      </c>
      <c r="D51" s="192">
        <v>15886</v>
      </c>
      <c r="E51" s="206">
        <v>92223</v>
      </c>
      <c r="F51" s="383">
        <f t="shared" si="8"/>
        <v>226.1800201685046</v>
      </c>
      <c r="G51" s="383">
        <f t="shared" si="8"/>
        <v>53.923641607841859</v>
      </c>
      <c r="H51" s="383">
        <f t="shared" si="8"/>
        <v>172.25637856066277</v>
      </c>
    </row>
    <row r="52" spans="1:8" x14ac:dyDescent="0.2">
      <c r="A52" s="70" t="s">
        <v>45</v>
      </c>
      <c r="B52" s="192">
        <f t="shared" si="7"/>
        <v>19066</v>
      </c>
      <c r="C52" s="192">
        <v>5250</v>
      </c>
      <c r="D52" s="192">
        <v>13816</v>
      </c>
      <c r="E52" s="206">
        <v>92891</v>
      </c>
      <c r="F52" s="383">
        <f t="shared" si="8"/>
        <v>205.25131605860633</v>
      </c>
      <c r="G52" s="383">
        <f t="shared" si="8"/>
        <v>56.517854259293152</v>
      </c>
      <c r="H52" s="383">
        <f t="shared" si="8"/>
        <v>148.73346179931318</v>
      </c>
    </row>
    <row r="53" spans="1:8" x14ac:dyDescent="0.2">
      <c r="A53" s="70" t="s">
        <v>46</v>
      </c>
      <c r="B53" s="192">
        <f t="shared" si="7"/>
        <v>20354</v>
      </c>
      <c r="C53" s="192">
        <v>4395</v>
      </c>
      <c r="D53" s="192">
        <v>15959</v>
      </c>
      <c r="E53" s="206">
        <v>84980</v>
      </c>
      <c r="F53" s="383">
        <f t="shared" si="8"/>
        <v>239.51518004236291</v>
      </c>
      <c r="G53" s="383">
        <f t="shared" si="8"/>
        <v>51.718051306189693</v>
      </c>
      <c r="H53" s="383">
        <f t="shared" si="8"/>
        <v>187.79712873617322</v>
      </c>
    </row>
    <row r="54" spans="1:8" x14ac:dyDescent="0.2">
      <c r="A54" s="198" t="s">
        <v>182</v>
      </c>
      <c r="B54" s="192">
        <f t="shared" si="7"/>
        <v>12</v>
      </c>
      <c r="C54" s="192">
        <v>12</v>
      </c>
      <c r="D54" s="192">
        <v>0</v>
      </c>
      <c r="E54" s="39"/>
      <c r="F54" s="383"/>
      <c r="G54" s="383"/>
      <c r="H54" s="383"/>
    </row>
    <row r="55" spans="1:8" x14ac:dyDescent="0.2">
      <c r="A55" s="198"/>
      <c r="B55" s="192"/>
      <c r="C55" s="192"/>
      <c r="D55" s="192"/>
      <c r="E55" s="39"/>
      <c r="F55" s="383"/>
      <c r="G55" s="383"/>
      <c r="H55" s="383"/>
    </row>
    <row r="56" spans="1:8" ht="15.75" x14ac:dyDescent="0.25">
      <c r="A56" s="69" t="s">
        <v>35</v>
      </c>
      <c r="B56" s="191">
        <f>SUM(C56:D56)</f>
        <v>192560</v>
      </c>
      <c r="C56" s="191">
        <v>37578</v>
      </c>
      <c r="D56" s="191">
        <v>154982</v>
      </c>
      <c r="E56" s="207">
        <v>911679</v>
      </c>
      <c r="F56" s="384">
        <f t="shared" ref="F56:H56" si="9">B56/$E56*1000</f>
        <v>211.21469289080915</v>
      </c>
      <c r="G56" s="384">
        <f t="shared" si="9"/>
        <v>41.218455179948201</v>
      </c>
      <c r="H56" s="384">
        <f t="shared" si="9"/>
        <v>169.99623771086095</v>
      </c>
    </row>
    <row r="57" spans="1:8" ht="15.75" x14ac:dyDescent="0.25">
      <c r="A57" s="24"/>
      <c r="B57" s="179"/>
      <c r="C57" s="193"/>
      <c r="D57" s="180"/>
      <c r="E57" s="29"/>
      <c r="F57" s="385"/>
      <c r="G57" s="385"/>
      <c r="H57" s="385"/>
    </row>
    <row r="58" spans="1:8" x14ac:dyDescent="0.2">
      <c r="A58" s="26"/>
    </row>
    <row r="61" spans="1:8" ht="33.75" customHeight="1" x14ac:dyDescent="0.2">
      <c r="A61" s="418" t="s">
        <v>266</v>
      </c>
      <c r="B61" s="418"/>
      <c r="C61" s="418"/>
      <c r="D61" s="418"/>
      <c r="E61" s="418"/>
      <c r="F61" s="418"/>
      <c r="G61" s="418"/>
      <c r="H61" s="418"/>
    </row>
    <row r="62" spans="1:8" x14ac:dyDescent="0.2">
      <c r="A62" s="160" t="s">
        <v>58</v>
      </c>
    </row>
  </sheetData>
  <mergeCells count="12">
    <mergeCell ref="A1:H1"/>
    <mergeCell ref="A31:H31"/>
    <mergeCell ref="A61:H61"/>
    <mergeCell ref="A32:A33"/>
    <mergeCell ref="B32:D32"/>
    <mergeCell ref="E32:E33"/>
    <mergeCell ref="F32:H32"/>
    <mergeCell ref="A2:H2"/>
    <mergeCell ref="B4:D4"/>
    <mergeCell ref="F4:H4"/>
    <mergeCell ref="E4:E5"/>
    <mergeCell ref="A4:A5"/>
  </mergeCells>
  <hyperlinks>
    <hyperlink ref="A62" location="'Table of contents'!A1" display="return to table of contents"/>
  </hyperlinks>
  <pageMargins left="0.7" right="0.7" top="0.75" bottom="0.75" header="0.3" footer="0.3"/>
  <pageSetup paperSize="9" scale="67" orientation="landscape" verticalDpi="0" r:id="rId1"/>
  <rowBreaks count="1" manualBreakCount="1">
    <brk id="2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opLeftCell="A52" zoomScaleNormal="100" zoomScaleSheetLayoutView="100" workbookViewId="0">
      <selection activeCell="A85" sqref="A85"/>
    </sheetView>
  </sheetViews>
  <sheetFormatPr defaultRowHeight="15" x14ac:dyDescent="0.2"/>
  <cols>
    <col min="1" max="1" width="26.28515625" style="21" customWidth="1"/>
    <col min="2" max="4" width="16.28515625" style="21" customWidth="1"/>
    <col min="5" max="5" width="13" style="21" customWidth="1"/>
    <col min="6" max="8" width="16.28515625" style="21" customWidth="1"/>
    <col min="9" max="16384" width="9.140625" style="21"/>
  </cols>
  <sheetData>
    <row r="1" spans="1:12" ht="39" customHeight="1" x14ac:dyDescent="0.2">
      <c r="A1" s="416" t="s">
        <v>267</v>
      </c>
      <c r="B1" s="416"/>
      <c r="C1" s="416"/>
      <c r="D1" s="416"/>
      <c r="E1" s="416"/>
      <c r="F1" s="416"/>
      <c r="G1" s="416"/>
      <c r="H1" s="416"/>
    </row>
    <row r="2" spans="1:12" ht="60" customHeight="1" x14ac:dyDescent="0.2">
      <c r="A2" s="408" t="s">
        <v>290</v>
      </c>
      <c r="B2" s="408"/>
      <c r="C2" s="408"/>
      <c r="D2" s="408"/>
      <c r="E2" s="408"/>
      <c r="F2" s="408"/>
      <c r="G2" s="408"/>
      <c r="H2" s="408"/>
      <c r="I2" s="350"/>
      <c r="J2" s="350"/>
      <c r="K2" s="350"/>
      <c r="L2" s="350"/>
    </row>
    <row r="4" spans="1:12" ht="35.25" customHeight="1" x14ac:dyDescent="0.2">
      <c r="A4" s="419"/>
      <c r="B4" s="421" t="s">
        <v>0</v>
      </c>
      <c r="C4" s="422"/>
      <c r="D4" s="423"/>
      <c r="E4" s="424" t="s">
        <v>184</v>
      </c>
      <c r="F4" s="421" t="s">
        <v>256</v>
      </c>
      <c r="G4" s="422"/>
      <c r="H4" s="423"/>
    </row>
    <row r="5" spans="1:12" ht="45" customHeight="1" x14ac:dyDescent="0.2">
      <c r="A5" s="420"/>
      <c r="B5" s="188" t="s">
        <v>4</v>
      </c>
      <c r="C5" s="188" t="s">
        <v>155</v>
      </c>
      <c r="D5" s="188" t="s">
        <v>154</v>
      </c>
      <c r="E5" s="425"/>
      <c r="F5" s="188" t="s">
        <v>4</v>
      </c>
      <c r="G5" s="188" t="s">
        <v>155</v>
      </c>
      <c r="H5" s="188" t="s">
        <v>154</v>
      </c>
    </row>
    <row r="6" spans="1:12" ht="13.5" customHeight="1" x14ac:dyDescent="0.25">
      <c r="A6" s="177"/>
      <c r="B6" s="189"/>
      <c r="C6" s="201"/>
      <c r="D6" s="201"/>
      <c r="E6" s="39"/>
      <c r="F6" s="211"/>
      <c r="G6" s="211"/>
      <c r="H6" s="211"/>
    </row>
    <row r="7" spans="1:12" x14ac:dyDescent="0.2">
      <c r="A7" s="178" t="s">
        <v>156</v>
      </c>
      <c r="B7" s="213">
        <f>SUM(C7:D7)</f>
        <v>326</v>
      </c>
      <c r="C7" s="213">
        <v>161</v>
      </c>
      <c r="D7" s="213">
        <v>165</v>
      </c>
      <c r="E7" s="206">
        <v>33169</v>
      </c>
      <c r="F7" s="357">
        <f>B7/$E7*1000</f>
        <v>9.8284542795984198</v>
      </c>
      <c r="G7" s="357">
        <f>C7/$E7*1000</f>
        <v>4.8539298742802011</v>
      </c>
      <c r="H7" s="357">
        <f t="shared" ref="H7:H37" si="0">D7/$E7*1000</f>
        <v>4.9745244053182196</v>
      </c>
    </row>
    <row r="8" spans="1:12" x14ac:dyDescent="0.2">
      <c r="A8" s="178" t="s">
        <v>157</v>
      </c>
      <c r="B8" s="213">
        <f t="shared" ref="B8:B40" si="1">SUM(C8:D8)</f>
        <v>570</v>
      </c>
      <c r="C8" s="192">
        <v>349</v>
      </c>
      <c r="D8" s="192">
        <v>221</v>
      </c>
      <c r="E8" s="206">
        <v>48126</v>
      </c>
      <c r="F8" s="357">
        <f t="shared" ref="F8:F38" si="2">B8/$E8*1000</f>
        <v>11.843909736940532</v>
      </c>
      <c r="G8" s="357">
        <f t="shared" ref="G8:G38" si="3">C8/$E8*1000</f>
        <v>7.251797365249554</v>
      </c>
      <c r="H8" s="357">
        <f t="shared" si="0"/>
        <v>4.5921123716909777</v>
      </c>
    </row>
    <row r="9" spans="1:12" ht="16.5" customHeight="1" x14ac:dyDescent="0.2">
      <c r="A9" s="178" t="s">
        <v>158</v>
      </c>
      <c r="B9" s="213">
        <f t="shared" si="1"/>
        <v>309</v>
      </c>
      <c r="C9" s="192">
        <v>200</v>
      </c>
      <c r="D9" s="192">
        <v>109</v>
      </c>
      <c r="E9" s="206">
        <v>19763</v>
      </c>
      <c r="F9" s="357">
        <f t="shared" si="2"/>
        <v>15.635278044831249</v>
      </c>
      <c r="G9" s="357">
        <f t="shared" si="3"/>
        <v>10.119921064615696</v>
      </c>
      <c r="H9" s="357">
        <f t="shared" si="0"/>
        <v>5.5153569802155546</v>
      </c>
    </row>
    <row r="10" spans="1:12" x14ac:dyDescent="0.2">
      <c r="A10" s="178" t="s">
        <v>159</v>
      </c>
      <c r="B10" s="213">
        <f t="shared" si="1"/>
        <v>176</v>
      </c>
      <c r="C10" s="192">
        <v>90</v>
      </c>
      <c r="D10" s="192">
        <v>86</v>
      </c>
      <c r="E10" s="206">
        <v>13828</v>
      </c>
      <c r="F10" s="357">
        <f t="shared" si="2"/>
        <v>12.727798669366504</v>
      </c>
      <c r="G10" s="357">
        <f t="shared" si="3"/>
        <v>6.5085334104715074</v>
      </c>
      <c r="H10" s="357">
        <f t="shared" si="0"/>
        <v>6.2192652588949953</v>
      </c>
    </row>
    <row r="11" spans="1:12" x14ac:dyDescent="0.2">
      <c r="A11" s="178" t="s">
        <v>11</v>
      </c>
      <c r="B11" s="213">
        <f t="shared" si="1"/>
        <v>106</v>
      </c>
      <c r="C11" s="192">
        <v>76</v>
      </c>
      <c r="D11" s="192">
        <v>30</v>
      </c>
      <c r="E11" s="206">
        <v>9173</v>
      </c>
      <c r="F11" s="357">
        <f t="shared" si="2"/>
        <v>11.555652458301537</v>
      </c>
      <c r="G11" s="357">
        <f t="shared" si="3"/>
        <v>8.2851847814237445</v>
      </c>
      <c r="H11" s="357">
        <f t="shared" si="0"/>
        <v>3.2704676768777934</v>
      </c>
    </row>
    <row r="12" spans="1:12" x14ac:dyDescent="0.2">
      <c r="A12" s="178" t="s">
        <v>160</v>
      </c>
      <c r="B12" s="213">
        <f t="shared" si="1"/>
        <v>249</v>
      </c>
      <c r="C12" s="192">
        <v>149</v>
      </c>
      <c r="D12" s="192">
        <v>100</v>
      </c>
      <c r="E12" s="206">
        <v>24262</v>
      </c>
      <c r="F12" s="357">
        <f t="shared" si="2"/>
        <v>10.262962657653944</v>
      </c>
      <c r="G12" s="357">
        <f t="shared" si="3"/>
        <v>6.1412909075921194</v>
      </c>
      <c r="H12" s="357">
        <f t="shared" si="0"/>
        <v>4.1216717500618243</v>
      </c>
    </row>
    <row r="13" spans="1:12" x14ac:dyDescent="0.2">
      <c r="A13" s="178" t="s">
        <v>161</v>
      </c>
      <c r="B13" s="213">
        <f t="shared" si="1"/>
        <v>281</v>
      </c>
      <c r="C13" s="192">
        <v>197</v>
      </c>
      <c r="D13" s="192">
        <v>84</v>
      </c>
      <c r="E13" s="206">
        <v>23769</v>
      </c>
      <c r="F13" s="357">
        <f t="shared" si="2"/>
        <v>11.822121250368127</v>
      </c>
      <c r="G13" s="357">
        <f t="shared" si="3"/>
        <v>8.2881063570196485</v>
      </c>
      <c r="H13" s="357">
        <f t="shared" si="0"/>
        <v>3.5340148933484792</v>
      </c>
    </row>
    <row r="14" spans="1:12" x14ac:dyDescent="0.2">
      <c r="A14" s="178" t="s">
        <v>162</v>
      </c>
      <c r="B14" s="213">
        <f t="shared" si="1"/>
        <v>281</v>
      </c>
      <c r="C14" s="192">
        <v>217</v>
      </c>
      <c r="D14" s="192">
        <v>64</v>
      </c>
      <c r="E14" s="206">
        <v>21375</v>
      </c>
      <c r="F14" s="357">
        <f t="shared" si="2"/>
        <v>13.146198830409357</v>
      </c>
      <c r="G14" s="357">
        <f t="shared" si="3"/>
        <v>10.152046783625732</v>
      </c>
      <c r="H14" s="357">
        <f t="shared" si="0"/>
        <v>2.994152046783626</v>
      </c>
    </row>
    <row r="15" spans="1:12" x14ac:dyDescent="0.2">
      <c r="A15" s="178" t="s">
        <v>15</v>
      </c>
      <c r="B15" s="213">
        <f t="shared" si="1"/>
        <v>210</v>
      </c>
      <c r="C15" s="192">
        <v>137</v>
      </c>
      <c r="D15" s="192">
        <v>73</v>
      </c>
      <c r="E15" s="206">
        <v>18322</v>
      </c>
      <c r="F15" s="357">
        <f t="shared" si="2"/>
        <v>11.461630826329005</v>
      </c>
      <c r="G15" s="357">
        <f t="shared" si="3"/>
        <v>7.4773496343193973</v>
      </c>
      <c r="H15" s="357">
        <f t="shared" si="0"/>
        <v>3.9842811920096062</v>
      </c>
    </row>
    <row r="16" spans="1:12" x14ac:dyDescent="0.2">
      <c r="A16" s="198" t="s">
        <v>14</v>
      </c>
      <c r="B16" s="213">
        <f t="shared" si="1"/>
        <v>228</v>
      </c>
      <c r="C16" s="192">
        <v>146</v>
      </c>
      <c r="D16" s="192">
        <v>82</v>
      </c>
      <c r="E16" s="206">
        <v>18730</v>
      </c>
      <c r="F16" s="357">
        <f t="shared" si="2"/>
        <v>12.172984516817939</v>
      </c>
      <c r="G16" s="357">
        <f t="shared" si="3"/>
        <v>7.7949813134009611</v>
      </c>
      <c r="H16" s="357">
        <f t="shared" si="0"/>
        <v>4.378003203416978</v>
      </c>
    </row>
    <row r="17" spans="1:8" x14ac:dyDescent="0.2">
      <c r="A17" s="198" t="s">
        <v>163</v>
      </c>
      <c r="B17" s="213">
        <f t="shared" si="1"/>
        <v>216</v>
      </c>
      <c r="C17" s="192">
        <v>167</v>
      </c>
      <c r="D17" s="192">
        <v>49</v>
      </c>
      <c r="E17" s="206">
        <v>18011</v>
      </c>
      <c r="F17" s="357">
        <f t="shared" si="2"/>
        <v>11.992671145411137</v>
      </c>
      <c r="G17" s="357">
        <f t="shared" si="3"/>
        <v>9.2721114874243522</v>
      </c>
      <c r="H17" s="357">
        <f t="shared" si="0"/>
        <v>2.7205596579867857</v>
      </c>
    </row>
    <row r="18" spans="1:8" x14ac:dyDescent="0.2">
      <c r="A18" s="198" t="s">
        <v>164</v>
      </c>
      <c r="B18" s="213">
        <f t="shared" si="1"/>
        <v>773</v>
      </c>
      <c r="C18" s="192">
        <v>404</v>
      </c>
      <c r="D18" s="192">
        <v>369</v>
      </c>
      <c r="E18" s="206">
        <v>74459</v>
      </c>
      <c r="F18" s="357">
        <f t="shared" si="2"/>
        <v>10.381552263661881</v>
      </c>
      <c r="G18" s="357">
        <f t="shared" si="3"/>
        <v>5.4258048053291077</v>
      </c>
      <c r="H18" s="357">
        <f t="shared" si="0"/>
        <v>4.9557474583327732</v>
      </c>
    </row>
    <row r="19" spans="1:8" x14ac:dyDescent="0.2">
      <c r="A19" s="198" t="s">
        <v>165</v>
      </c>
      <c r="B19" s="213">
        <f t="shared" si="1"/>
        <v>55</v>
      </c>
      <c r="C19" s="192">
        <v>27</v>
      </c>
      <c r="D19" s="192">
        <v>28</v>
      </c>
      <c r="E19" s="206">
        <v>4462</v>
      </c>
      <c r="F19" s="357">
        <f t="shared" si="2"/>
        <v>12.326311071268488</v>
      </c>
      <c r="G19" s="357">
        <f t="shared" si="3"/>
        <v>6.051098162259076</v>
      </c>
      <c r="H19" s="357">
        <f t="shared" si="0"/>
        <v>6.2752129090094124</v>
      </c>
    </row>
    <row r="20" spans="1:8" x14ac:dyDescent="0.2">
      <c r="A20" s="198" t="s">
        <v>166</v>
      </c>
      <c r="B20" s="213">
        <f t="shared" si="1"/>
        <v>324</v>
      </c>
      <c r="C20" s="192">
        <v>228</v>
      </c>
      <c r="D20" s="192">
        <v>96</v>
      </c>
      <c r="E20" s="206">
        <v>28310</v>
      </c>
      <c r="F20" s="357">
        <f t="shared" si="2"/>
        <v>11.44471918050159</v>
      </c>
      <c r="G20" s="357">
        <f t="shared" si="3"/>
        <v>8.053691275167786</v>
      </c>
      <c r="H20" s="357">
        <f t="shared" si="0"/>
        <v>3.3910279053338046</v>
      </c>
    </row>
    <row r="21" spans="1:8" x14ac:dyDescent="0.2">
      <c r="A21" s="198" t="s">
        <v>167</v>
      </c>
      <c r="B21" s="213">
        <f t="shared" si="1"/>
        <v>802</v>
      </c>
      <c r="C21" s="192">
        <v>550</v>
      </c>
      <c r="D21" s="192">
        <v>252</v>
      </c>
      <c r="E21" s="206">
        <v>64193</v>
      </c>
      <c r="F21" s="357">
        <f t="shared" si="2"/>
        <v>12.493574065708099</v>
      </c>
      <c r="G21" s="357">
        <f t="shared" si="3"/>
        <v>8.5679123892013145</v>
      </c>
      <c r="H21" s="357">
        <f t="shared" si="0"/>
        <v>3.9256616765067842</v>
      </c>
    </row>
    <row r="22" spans="1:8" x14ac:dyDescent="0.2">
      <c r="A22" s="198" t="s">
        <v>168</v>
      </c>
      <c r="B22" s="213">
        <f t="shared" si="1"/>
        <v>571</v>
      </c>
      <c r="C22" s="192">
        <v>198</v>
      </c>
      <c r="D22" s="192">
        <v>373</v>
      </c>
      <c r="E22" s="206">
        <v>96457</v>
      </c>
      <c r="F22" s="357">
        <f t="shared" si="2"/>
        <v>5.9197362555335538</v>
      </c>
      <c r="G22" s="357">
        <f t="shared" si="3"/>
        <v>2.0527281586613726</v>
      </c>
      <c r="H22" s="357">
        <f t="shared" si="0"/>
        <v>3.8670080968721812</v>
      </c>
    </row>
    <row r="23" spans="1:8" x14ac:dyDescent="0.2">
      <c r="A23" s="198" t="s">
        <v>13</v>
      </c>
      <c r="B23" s="213">
        <f t="shared" si="1"/>
        <v>648</v>
      </c>
      <c r="C23" s="192">
        <v>386</v>
      </c>
      <c r="D23" s="192">
        <v>262</v>
      </c>
      <c r="E23" s="206">
        <v>40532</v>
      </c>
      <c r="F23" s="357">
        <f t="shared" si="2"/>
        <v>15.987368005526498</v>
      </c>
      <c r="G23" s="357">
        <f t="shared" si="3"/>
        <v>9.5233395835389327</v>
      </c>
      <c r="H23" s="357">
        <f t="shared" si="0"/>
        <v>6.4640284219875657</v>
      </c>
    </row>
    <row r="24" spans="1:8" x14ac:dyDescent="0.2">
      <c r="A24" s="198" t="s">
        <v>169</v>
      </c>
      <c r="B24" s="213">
        <f t="shared" si="1"/>
        <v>119</v>
      </c>
      <c r="C24" s="192">
        <v>76</v>
      </c>
      <c r="D24" s="192">
        <v>43</v>
      </c>
      <c r="E24" s="206">
        <v>13244</v>
      </c>
      <c r="F24" s="357">
        <f t="shared" si="2"/>
        <v>8.9852008456659611</v>
      </c>
      <c r="G24" s="357">
        <f t="shared" si="3"/>
        <v>5.7384475989127148</v>
      </c>
      <c r="H24" s="357">
        <f t="shared" si="0"/>
        <v>3.2467532467532472</v>
      </c>
    </row>
    <row r="25" spans="1:8" x14ac:dyDescent="0.2">
      <c r="A25" s="198" t="s">
        <v>10</v>
      </c>
      <c r="B25" s="213">
        <f t="shared" si="1"/>
        <v>157</v>
      </c>
      <c r="C25" s="192">
        <v>83</v>
      </c>
      <c r="D25" s="192">
        <v>74</v>
      </c>
      <c r="E25" s="206">
        <v>16065</v>
      </c>
      <c r="F25" s="357">
        <f t="shared" si="2"/>
        <v>9.772798008092126</v>
      </c>
      <c r="G25" s="357">
        <f t="shared" si="3"/>
        <v>5.16651104886399</v>
      </c>
      <c r="H25" s="357">
        <f t="shared" si="0"/>
        <v>4.6062869592281359</v>
      </c>
    </row>
    <row r="26" spans="1:8" x14ac:dyDescent="0.2">
      <c r="A26" s="198" t="s">
        <v>170</v>
      </c>
      <c r="B26" s="213">
        <f t="shared" si="1"/>
        <v>199</v>
      </c>
      <c r="C26" s="192">
        <v>135</v>
      </c>
      <c r="D26" s="192">
        <v>64</v>
      </c>
      <c r="E26" s="206">
        <v>16600</v>
      </c>
      <c r="F26" s="357">
        <f t="shared" si="2"/>
        <v>11.987951807228916</v>
      </c>
      <c r="G26" s="357">
        <f t="shared" si="3"/>
        <v>8.1325301204819276</v>
      </c>
      <c r="H26" s="357">
        <f t="shared" si="0"/>
        <v>3.8554216867469879</v>
      </c>
    </row>
    <row r="27" spans="1:8" x14ac:dyDescent="0.2">
      <c r="A27" s="198" t="s">
        <v>12</v>
      </c>
      <c r="B27" s="213">
        <f t="shared" si="1"/>
        <v>305</v>
      </c>
      <c r="C27" s="192">
        <v>225</v>
      </c>
      <c r="D27" s="192">
        <v>80</v>
      </c>
      <c r="E27" s="206">
        <v>23669</v>
      </c>
      <c r="F27" s="357">
        <f t="shared" si="2"/>
        <v>12.886053487684313</v>
      </c>
      <c r="G27" s="357">
        <f t="shared" si="3"/>
        <v>9.5061050318982652</v>
      </c>
      <c r="H27" s="357">
        <f t="shared" si="0"/>
        <v>3.3799484557860495</v>
      </c>
    </row>
    <row r="28" spans="1:8" x14ac:dyDescent="0.2">
      <c r="A28" s="198" t="s">
        <v>171</v>
      </c>
      <c r="B28" s="213">
        <f t="shared" si="1"/>
        <v>586</v>
      </c>
      <c r="C28" s="192">
        <v>401</v>
      </c>
      <c r="D28" s="192">
        <v>185</v>
      </c>
      <c r="E28" s="206">
        <v>63920</v>
      </c>
      <c r="F28" s="357">
        <f t="shared" si="2"/>
        <v>9.1677096370463076</v>
      </c>
      <c r="G28" s="357">
        <f t="shared" si="3"/>
        <v>6.273466833541927</v>
      </c>
      <c r="H28" s="357">
        <f t="shared" si="0"/>
        <v>2.8942428035043806</v>
      </c>
    </row>
    <row r="29" spans="1:8" x14ac:dyDescent="0.2">
      <c r="A29" s="198" t="s">
        <v>172</v>
      </c>
      <c r="B29" s="213">
        <f t="shared" si="1"/>
        <v>69</v>
      </c>
      <c r="C29" s="192">
        <v>47</v>
      </c>
      <c r="D29" s="192">
        <v>22</v>
      </c>
      <c r="E29" s="206">
        <v>3524</v>
      </c>
      <c r="F29" s="357">
        <f t="shared" si="2"/>
        <v>19.580022701475595</v>
      </c>
      <c r="G29" s="357">
        <f t="shared" si="3"/>
        <v>13.337116912599319</v>
      </c>
      <c r="H29" s="357">
        <f t="shared" si="0"/>
        <v>6.2429057888762767</v>
      </c>
    </row>
    <row r="30" spans="1:8" x14ac:dyDescent="0.2">
      <c r="A30" s="198" t="s">
        <v>173</v>
      </c>
      <c r="B30" s="213">
        <f t="shared" si="1"/>
        <v>334</v>
      </c>
      <c r="C30" s="192">
        <v>207</v>
      </c>
      <c r="D30" s="192">
        <v>127</v>
      </c>
      <c r="E30" s="206">
        <v>24648</v>
      </c>
      <c r="F30" s="357">
        <f t="shared" si="2"/>
        <v>13.550795196364817</v>
      </c>
      <c r="G30" s="357">
        <f t="shared" si="3"/>
        <v>8.398247322297955</v>
      </c>
      <c r="H30" s="357">
        <f t="shared" si="0"/>
        <v>5.1525478740668618</v>
      </c>
    </row>
    <row r="31" spans="1:8" x14ac:dyDescent="0.2">
      <c r="A31" s="198" t="s">
        <v>174</v>
      </c>
      <c r="B31" s="213">
        <f t="shared" si="1"/>
        <v>231</v>
      </c>
      <c r="C31" s="192">
        <v>117</v>
      </c>
      <c r="D31" s="192">
        <v>114</v>
      </c>
      <c r="E31" s="206">
        <v>30121</v>
      </c>
      <c r="F31" s="357">
        <f t="shared" si="2"/>
        <v>7.6690680920288168</v>
      </c>
      <c r="G31" s="357">
        <f t="shared" si="3"/>
        <v>3.8843331894691411</v>
      </c>
      <c r="H31" s="357">
        <f t="shared" si="0"/>
        <v>3.7847349025596762</v>
      </c>
    </row>
    <row r="32" spans="1:8" x14ac:dyDescent="0.2">
      <c r="A32" s="198" t="s">
        <v>175</v>
      </c>
      <c r="B32" s="213">
        <f t="shared" si="1"/>
        <v>245</v>
      </c>
      <c r="C32" s="192">
        <v>143</v>
      </c>
      <c r="D32" s="192">
        <v>102</v>
      </c>
      <c r="E32" s="206">
        <v>19029</v>
      </c>
      <c r="F32" s="357">
        <f t="shared" si="2"/>
        <v>12.875085395974565</v>
      </c>
      <c r="G32" s="357">
        <f t="shared" si="3"/>
        <v>7.5148457617320936</v>
      </c>
      <c r="H32" s="357">
        <f t="shared" si="0"/>
        <v>5.3602396342424719</v>
      </c>
    </row>
    <row r="33" spans="1:8" x14ac:dyDescent="0.2">
      <c r="A33" s="198" t="s">
        <v>176</v>
      </c>
      <c r="B33" s="213">
        <f t="shared" si="1"/>
        <v>53</v>
      </c>
      <c r="C33" s="192">
        <v>21</v>
      </c>
      <c r="D33" s="192">
        <v>32</v>
      </c>
      <c r="E33" s="206">
        <v>4357</v>
      </c>
      <c r="F33" s="357">
        <f t="shared" si="2"/>
        <v>12.164333256828092</v>
      </c>
      <c r="G33" s="357">
        <f t="shared" si="3"/>
        <v>4.819830158365848</v>
      </c>
      <c r="H33" s="357">
        <f t="shared" si="0"/>
        <v>7.344503098462245</v>
      </c>
    </row>
    <row r="34" spans="1:8" x14ac:dyDescent="0.2">
      <c r="A34" s="198" t="s">
        <v>177</v>
      </c>
      <c r="B34" s="213">
        <f t="shared" si="1"/>
        <v>203</v>
      </c>
      <c r="C34" s="192">
        <v>138</v>
      </c>
      <c r="D34" s="192">
        <v>65</v>
      </c>
      <c r="E34" s="206">
        <v>18067</v>
      </c>
      <c r="F34" s="357">
        <f t="shared" si="2"/>
        <v>11.235955056179774</v>
      </c>
      <c r="G34" s="357">
        <f t="shared" si="3"/>
        <v>7.6382354569103894</v>
      </c>
      <c r="H34" s="357">
        <f t="shared" si="0"/>
        <v>3.5977195992693862</v>
      </c>
    </row>
    <row r="35" spans="1:8" x14ac:dyDescent="0.2">
      <c r="A35" s="198" t="s">
        <v>178</v>
      </c>
      <c r="B35" s="213">
        <f t="shared" si="1"/>
        <v>509</v>
      </c>
      <c r="C35" s="192">
        <v>338</v>
      </c>
      <c r="D35" s="192">
        <v>171</v>
      </c>
      <c r="E35" s="206">
        <v>55057</v>
      </c>
      <c r="F35" s="357">
        <f t="shared" si="2"/>
        <v>9.2449643097153871</v>
      </c>
      <c r="G35" s="357">
        <f t="shared" si="3"/>
        <v>6.1390922135241661</v>
      </c>
      <c r="H35" s="357">
        <f t="shared" si="0"/>
        <v>3.1058720961912201</v>
      </c>
    </row>
    <row r="36" spans="1:8" x14ac:dyDescent="0.2">
      <c r="A36" s="198" t="s">
        <v>16</v>
      </c>
      <c r="B36" s="213">
        <f t="shared" si="1"/>
        <v>208</v>
      </c>
      <c r="C36" s="192">
        <v>143</v>
      </c>
      <c r="D36" s="192">
        <v>65</v>
      </c>
      <c r="E36" s="206">
        <v>15643</v>
      </c>
      <c r="F36" s="357">
        <f t="shared" si="2"/>
        <v>13.296682222080165</v>
      </c>
      <c r="G36" s="357">
        <f t="shared" si="3"/>
        <v>9.1414690276801132</v>
      </c>
      <c r="H36" s="357">
        <f t="shared" si="0"/>
        <v>4.1552131944000514</v>
      </c>
    </row>
    <row r="37" spans="1:8" x14ac:dyDescent="0.2">
      <c r="A37" s="198" t="s">
        <v>179</v>
      </c>
      <c r="B37" s="213">
        <f t="shared" si="1"/>
        <v>107</v>
      </c>
      <c r="C37" s="192">
        <v>57</v>
      </c>
      <c r="D37" s="192">
        <v>50</v>
      </c>
      <c r="E37" s="206">
        <v>15783</v>
      </c>
      <c r="F37" s="357">
        <f t="shared" si="2"/>
        <v>6.7794462396249129</v>
      </c>
      <c r="G37" s="357">
        <f t="shared" si="3"/>
        <v>3.6114807070899069</v>
      </c>
      <c r="H37" s="357">
        <f t="shared" si="0"/>
        <v>3.167965532535006</v>
      </c>
    </row>
    <row r="38" spans="1:8" x14ac:dyDescent="0.2">
      <c r="A38" s="198" t="s">
        <v>180</v>
      </c>
      <c r="B38" s="213">
        <f t="shared" si="1"/>
        <v>440</v>
      </c>
      <c r="C38" s="192">
        <v>309</v>
      </c>
      <c r="D38" s="192">
        <v>131</v>
      </c>
      <c r="E38" s="206">
        <v>35011</v>
      </c>
      <c r="F38" s="357">
        <f t="shared" si="2"/>
        <v>12.567478792379539</v>
      </c>
      <c r="G38" s="357">
        <f t="shared" si="3"/>
        <v>8.8257976064665389</v>
      </c>
      <c r="H38" s="357">
        <f>D38/$E38*1000</f>
        <v>3.7416811859129986</v>
      </c>
    </row>
    <row r="39" spans="1:8" x14ac:dyDescent="0.2">
      <c r="A39" s="198"/>
      <c r="B39" s="213"/>
      <c r="C39" s="192"/>
      <c r="D39" s="192"/>
      <c r="E39" s="206"/>
      <c r="F39" s="357"/>
      <c r="G39" s="357"/>
      <c r="H39" s="357"/>
    </row>
    <row r="40" spans="1:8" ht="15.75" x14ac:dyDescent="0.25">
      <c r="A40" s="195" t="s">
        <v>35</v>
      </c>
      <c r="B40" s="191">
        <f t="shared" si="1"/>
        <v>9890</v>
      </c>
      <c r="C40" s="191">
        <v>6122</v>
      </c>
      <c r="D40" s="191">
        <v>3768</v>
      </c>
      <c r="E40" s="207">
        <v>911679</v>
      </c>
      <c r="F40" s="358">
        <f>B40/$E40*1000</f>
        <v>10.848116497144281</v>
      </c>
      <c r="G40" s="358">
        <f>C40/$E40*1000</f>
        <v>6.7150828306893109</v>
      </c>
      <c r="H40" s="358">
        <f>D40/$E40*1000</f>
        <v>4.1330336664549696</v>
      </c>
    </row>
    <row r="41" spans="1:8" x14ac:dyDescent="0.2">
      <c r="A41" s="197"/>
      <c r="B41" s="209"/>
      <c r="C41" s="209"/>
      <c r="D41" s="209"/>
      <c r="E41" s="210"/>
      <c r="F41" s="210"/>
      <c r="G41" s="210"/>
      <c r="H41" s="210"/>
    </row>
    <row r="42" spans="1:8" ht="15.75" x14ac:dyDescent="0.25">
      <c r="A42" s="204"/>
      <c r="B42" s="203"/>
      <c r="C42" s="202"/>
      <c r="D42" s="202"/>
    </row>
    <row r="43" spans="1:8" ht="39.75" customHeight="1" x14ac:dyDescent="0.2">
      <c r="A43" s="427" t="s">
        <v>301</v>
      </c>
      <c r="B43" s="427"/>
      <c r="C43" s="427"/>
      <c r="D43" s="427"/>
      <c r="E43" s="427"/>
      <c r="F43" s="427"/>
      <c r="G43" s="427"/>
      <c r="H43" s="427"/>
    </row>
    <row r="44" spans="1:8" ht="33" customHeight="1" x14ac:dyDescent="0.2">
      <c r="A44" s="419"/>
      <c r="B44" s="421" t="s">
        <v>265</v>
      </c>
      <c r="C44" s="422"/>
      <c r="D44" s="423"/>
      <c r="E44" s="424" t="s">
        <v>184</v>
      </c>
      <c r="F44" s="421" t="s">
        <v>299</v>
      </c>
      <c r="G44" s="422"/>
      <c r="H44" s="423"/>
    </row>
    <row r="45" spans="1:8" ht="57" customHeight="1" x14ac:dyDescent="0.2">
      <c r="A45" s="420"/>
      <c r="B45" s="188" t="s">
        <v>4</v>
      </c>
      <c r="C45" s="188" t="s">
        <v>155</v>
      </c>
      <c r="D45" s="188" t="s">
        <v>154</v>
      </c>
      <c r="E45" s="425"/>
      <c r="F45" s="188" t="s">
        <v>4</v>
      </c>
      <c r="G45" s="188" t="s">
        <v>155</v>
      </c>
      <c r="H45" s="188" t="s">
        <v>154</v>
      </c>
    </row>
    <row r="46" spans="1:8" ht="13.5" customHeight="1" x14ac:dyDescent="0.25">
      <c r="A46" s="177"/>
      <c r="B46" s="189"/>
      <c r="C46" s="201"/>
      <c r="D46" s="201"/>
      <c r="E46" s="39"/>
      <c r="F46" s="212"/>
      <c r="G46" s="212"/>
      <c r="H46" s="212"/>
    </row>
    <row r="47" spans="1:8" x14ac:dyDescent="0.2">
      <c r="A47" s="178" t="s">
        <v>156</v>
      </c>
      <c r="B47" s="213">
        <f>C47+D47</f>
        <v>7593</v>
      </c>
      <c r="C47" s="178">
        <v>952</v>
      </c>
      <c r="D47" s="192">
        <v>6641</v>
      </c>
      <c r="E47" s="206">
        <v>33169</v>
      </c>
      <c r="F47" s="357">
        <f t="shared" ref="F47:H80" si="4">B47/$E47*1000</f>
        <v>228.9185685429166</v>
      </c>
      <c r="G47" s="357">
        <f t="shared" si="4"/>
        <v>28.701498387048147</v>
      </c>
      <c r="H47" s="357">
        <f t="shared" si="4"/>
        <v>200.21707015586841</v>
      </c>
    </row>
    <row r="48" spans="1:8" x14ac:dyDescent="0.2">
      <c r="A48" s="178" t="s">
        <v>157</v>
      </c>
      <c r="B48" s="213">
        <f t="shared" ref="B48:B80" si="5">C48+D48</f>
        <v>9526</v>
      </c>
      <c r="C48" s="192">
        <v>2168</v>
      </c>
      <c r="D48" s="192">
        <v>7358</v>
      </c>
      <c r="E48" s="206">
        <v>48126</v>
      </c>
      <c r="F48" s="357">
        <f t="shared" si="4"/>
        <v>197.9387441299921</v>
      </c>
      <c r="G48" s="357">
        <f t="shared" si="4"/>
        <v>45.048414578398372</v>
      </c>
      <c r="H48" s="357">
        <f t="shared" si="4"/>
        <v>152.89032955159374</v>
      </c>
    </row>
    <row r="49" spans="1:8" ht="16.5" customHeight="1" x14ac:dyDescent="0.2">
      <c r="A49" s="178" t="s">
        <v>158</v>
      </c>
      <c r="B49" s="213">
        <f t="shared" si="5"/>
        <v>4668</v>
      </c>
      <c r="C49" s="192">
        <v>1323</v>
      </c>
      <c r="D49" s="192">
        <v>3345</v>
      </c>
      <c r="E49" s="206">
        <v>19763</v>
      </c>
      <c r="F49" s="357">
        <f t="shared" si="4"/>
        <v>236.19895764813035</v>
      </c>
      <c r="G49" s="357">
        <f t="shared" si="4"/>
        <v>66.943277842432821</v>
      </c>
      <c r="H49" s="357">
        <f t="shared" si="4"/>
        <v>169.25567980569753</v>
      </c>
    </row>
    <row r="50" spans="1:8" x14ac:dyDescent="0.2">
      <c r="A50" s="178" t="s">
        <v>159</v>
      </c>
      <c r="B50" s="213">
        <f t="shared" si="5"/>
        <v>2847</v>
      </c>
      <c r="C50" s="192">
        <v>584</v>
      </c>
      <c r="D50" s="192">
        <v>2263</v>
      </c>
      <c r="E50" s="206">
        <v>13828</v>
      </c>
      <c r="F50" s="357">
        <f t="shared" si="4"/>
        <v>205.88660688458202</v>
      </c>
      <c r="G50" s="357">
        <f t="shared" si="4"/>
        <v>42.233150130170671</v>
      </c>
      <c r="H50" s="357">
        <f t="shared" si="4"/>
        <v>163.65345675441134</v>
      </c>
    </row>
    <row r="51" spans="1:8" x14ac:dyDescent="0.2">
      <c r="A51" s="178" t="s">
        <v>11</v>
      </c>
      <c r="B51" s="213">
        <f t="shared" si="5"/>
        <v>1841</v>
      </c>
      <c r="C51" s="192">
        <v>507</v>
      </c>
      <c r="D51" s="192">
        <v>1334</v>
      </c>
      <c r="E51" s="206">
        <v>9173</v>
      </c>
      <c r="F51" s="357">
        <f t="shared" si="4"/>
        <v>200.69769977106728</v>
      </c>
      <c r="G51" s="357">
        <f t="shared" si="4"/>
        <v>55.270903739234711</v>
      </c>
      <c r="H51" s="357">
        <f t="shared" si="4"/>
        <v>145.42679603183257</v>
      </c>
    </row>
    <row r="52" spans="1:8" x14ac:dyDescent="0.2">
      <c r="A52" s="178" t="s">
        <v>160</v>
      </c>
      <c r="B52" s="213">
        <f t="shared" si="5"/>
        <v>4189</v>
      </c>
      <c r="C52" s="192">
        <v>905</v>
      </c>
      <c r="D52" s="192">
        <v>3284</v>
      </c>
      <c r="E52" s="206">
        <v>24262</v>
      </c>
      <c r="F52" s="357">
        <f t="shared" si="4"/>
        <v>172.65682961008986</v>
      </c>
      <c r="G52" s="357">
        <f t="shared" si="4"/>
        <v>37.301129338059518</v>
      </c>
      <c r="H52" s="357">
        <f t="shared" si="4"/>
        <v>135.35570027203033</v>
      </c>
    </row>
    <row r="53" spans="1:8" x14ac:dyDescent="0.2">
      <c r="A53" s="178" t="s">
        <v>161</v>
      </c>
      <c r="B53" s="213">
        <f t="shared" si="5"/>
        <v>5204</v>
      </c>
      <c r="C53" s="192">
        <v>1208</v>
      </c>
      <c r="D53" s="192">
        <v>3996</v>
      </c>
      <c r="E53" s="206">
        <v>23769</v>
      </c>
      <c r="F53" s="357">
        <f t="shared" si="4"/>
        <v>218.94063696411291</v>
      </c>
      <c r="G53" s="357">
        <f t="shared" si="4"/>
        <v>50.822499894820986</v>
      </c>
      <c r="H53" s="357">
        <f t="shared" si="4"/>
        <v>168.11813706929195</v>
      </c>
    </row>
    <row r="54" spans="1:8" x14ac:dyDescent="0.2">
      <c r="A54" s="178" t="s">
        <v>162</v>
      </c>
      <c r="B54" s="213">
        <f t="shared" si="5"/>
        <v>4065</v>
      </c>
      <c r="C54" s="192">
        <v>1308</v>
      </c>
      <c r="D54" s="192">
        <v>2757</v>
      </c>
      <c r="E54" s="39">
        <v>21375</v>
      </c>
      <c r="F54" s="357">
        <f t="shared" si="4"/>
        <v>190.17543859649123</v>
      </c>
      <c r="G54" s="357">
        <f t="shared" si="4"/>
        <v>61.192982456140349</v>
      </c>
      <c r="H54" s="357">
        <f t="shared" si="4"/>
        <v>128.98245614035088</v>
      </c>
    </row>
    <row r="55" spans="1:8" x14ac:dyDescent="0.2">
      <c r="A55" s="178" t="s">
        <v>15</v>
      </c>
      <c r="B55" s="213">
        <f t="shared" si="5"/>
        <v>4463</v>
      </c>
      <c r="C55" s="192">
        <v>815</v>
      </c>
      <c r="D55" s="192">
        <v>3648</v>
      </c>
      <c r="E55" s="39">
        <v>18322</v>
      </c>
      <c r="F55" s="357">
        <f t="shared" si="4"/>
        <v>243.58694465669686</v>
      </c>
      <c r="G55" s="357">
        <f t="shared" si="4"/>
        <v>44.482043445038748</v>
      </c>
      <c r="H55" s="357">
        <f t="shared" si="4"/>
        <v>199.1049012116581</v>
      </c>
    </row>
    <row r="56" spans="1:8" x14ac:dyDescent="0.2">
      <c r="A56" s="198" t="s">
        <v>14</v>
      </c>
      <c r="B56" s="213">
        <f t="shared" si="5"/>
        <v>4416</v>
      </c>
      <c r="C56" s="192">
        <v>905</v>
      </c>
      <c r="D56" s="192">
        <v>3511</v>
      </c>
      <c r="E56" s="206">
        <v>18730</v>
      </c>
      <c r="F56" s="357">
        <f t="shared" si="4"/>
        <v>235.77148958889481</v>
      </c>
      <c r="G56" s="357">
        <f t="shared" si="4"/>
        <v>48.31820608649226</v>
      </c>
      <c r="H56" s="357">
        <f t="shared" si="4"/>
        <v>187.45328350240257</v>
      </c>
    </row>
    <row r="57" spans="1:8" x14ac:dyDescent="0.2">
      <c r="A57" s="198" t="s">
        <v>163</v>
      </c>
      <c r="B57" s="213">
        <f t="shared" si="5"/>
        <v>3835</v>
      </c>
      <c r="C57" s="192">
        <v>994</v>
      </c>
      <c r="D57" s="192">
        <v>2841</v>
      </c>
      <c r="E57" s="206">
        <v>18011</v>
      </c>
      <c r="F57" s="357">
        <f t="shared" si="4"/>
        <v>212.92543445672089</v>
      </c>
      <c r="G57" s="357">
        <f t="shared" si="4"/>
        <v>55.188495919160516</v>
      </c>
      <c r="H57" s="357">
        <f t="shared" si="4"/>
        <v>157.73693853756038</v>
      </c>
    </row>
    <row r="58" spans="1:8" x14ac:dyDescent="0.2">
      <c r="A58" s="198" t="s">
        <v>164</v>
      </c>
      <c r="B58" s="213">
        <f t="shared" si="5"/>
        <v>18977</v>
      </c>
      <c r="C58" s="192">
        <v>2406</v>
      </c>
      <c r="D58" s="192">
        <v>16571</v>
      </c>
      <c r="E58" s="206">
        <v>74459</v>
      </c>
      <c r="F58" s="357">
        <f t="shared" si="4"/>
        <v>254.86509354141208</v>
      </c>
      <c r="G58" s="357">
        <f t="shared" si="4"/>
        <v>32.313085053519387</v>
      </c>
      <c r="H58" s="357">
        <f t="shared" si="4"/>
        <v>222.55200848789266</v>
      </c>
    </row>
    <row r="59" spans="1:8" x14ac:dyDescent="0.2">
      <c r="A59" s="198" t="s">
        <v>165</v>
      </c>
      <c r="B59" s="213">
        <f t="shared" si="5"/>
        <v>880</v>
      </c>
      <c r="C59" s="192">
        <v>168</v>
      </c>
      <c r="D59" s="192">
        <v>712</v>
      </c>
      <c r="E59" s="206">
        <v>4462</v>
      </c>
      <c r="F59" s="357">
        <f t="shared" si="4"/>
        <v>197.22097714029582</v>
      </c>
      <c r="G59" s="357">
        <f t="shared" si="4"/>
        <v>37.651277454056476</v>
      </c>
      <c r="H59" s="357">
        <f t="shared" si="4"/>
        <v>159.56969968623935</v>
      </c>
    </row>
    <row r="60" spans="1:8" x14ac:dyDescent="0.2">
      <c r="A60" s="198" t="s">
        <v>166</v>
      </c>
      <c r="B60" s="213">
        <f t="shared" si="5"/>
        <v>5748</v>
      </c>
      <c r="C60" s="192">
        <v>1596</v>
      </c>
      <c r="D60" s="192">
        <v>4152</v>
      </c>
      <c r="E60" s="206">
        <v>28310</v>
      </c>
      <c r="F60" s="357">
        <f t="shared" si="4"/>
        <v>203.03779583186156</v>
      </c>
      <c r="G60" s="357">
        <f t="shared" si="4"/>
        <v>56.375838926174495</v>
      </c>
      <c r="H60" s="357">
        <f t="shared" si="4"/>
        <v>146.66195690568705</v>
      </c>
    </row>
    <row r="61" spans="1:8" x14ac:dyDescent="0.2">
      <c r="A61" s="198" t="s">
        <v>167</v>
      </c>
      <c r="B61" s="213">
        <f t="shared" si="5"/>
        <v>14021</v>
      </c>
      <c r="C61" s="192">
        <v>3537</v>
      </c>
      <c r="D61" s="192">
        <v>10484</v>
      </c>
      <c r="E61" s="206">
        <v>64193</v>
      </c>
      <c r="F61" s="357">
        <f t="shared" si="4"/>
        <v>218.41945383453023</v>
      </c>
      <c r="G61" s="357">
        <f t="shared" si="4"/>
        <v>55.09946567382736</v>
      </c>
      <c r="H61" s="357">
        <f t="shared" si="4"/>
        <v>163.31998816070288</v>
      </c>
    </row>
    <row r="62" spans="1:8" x14ac:dyDescent="0.2">
      <c r="A62" s="198" t="s">
        <v>168</v>
      </c>
      <c r="B62" s="213">
        <f t="shared" si="5"/>
        <v>20679</v>
      </c>
      <c r="C62" s="192">
        <v>1091</v>
      </c>
      <c r="D62" s="192">
        <v>19588</v>
      </c>
      <c r="E62" s="206">
        <v>96457</v>
      </c>
      <c r="F62" s="357">
        <f t="shared" si="4"/>
        <v>214.3856848129218</v>
      </c>
      <c r="G62" s="357">
        <f t="shared" si="4"/>
        <v>11.310739500502814</v>
      </c>
      <c r="H62" s="357">
        <f t="shared" si="4"/>
        <v>203.074945312419</v>
      </c>
    </row>
    <row r="63" spans="1:8" x14ac:dyDescent="0.2">
      <c r="A63" s="198" t="s">
        <v>13</v>
      </c>
      <c r="B63" s="213">
        <f t="shared" si="5"/>
        <v>8795</v>
      </c>
      <c r="C63" s="192">
        <v>2286</v>
      </c>
      <c r="D63" s="192">
        <v>6509</v>
      </c>
      <c r="E63" s="206">
        <v>40532</v>
      </c>
      <c r="F63" s="357">
        <f t="shared" si="4"/>
        <v>216.98904569229251</v>
      </c>
      <c r="G63" s="357">
        <f t="shared" si="4"/>
        <v>56.399881575051808</v>
      </c>
      <c r="H63" s="357">
        <f t="shared" si="4"/>
        <v>160.5891641172407</v>
      </c>
    </row>
    <row r="64" spans="1:8" x14ac:dyDescent="0.2">
      <c r="A64" s="198" t="s">
        <v>169</v>
      </c>
      <c r="B64" s="213">
        <f t="shared" si="5"/>
        <v>2244</v>
      </c>
      <c r="C64" s="192">
        <v>470</v>
      </c>
      <c r="D64" s="192">
        <v>1774</v>
      </c>
      <c r="E64" s="206">
        <v>13244</v>
      </c>
      <c r="F64" s="357">
        <f t="shared" si="4"/>
        <v>169.43521594684384</v>
      </c>
      <c r="G64" s="357">
        <f t="shared" si="4"/>
        <v>35.487768045907579</v>
      </c>
      <c r="H64" s="357">
        <f t="shared" si="4"/>
        <v>133.94744790093625</v>
      </c>
    </row>
    <row r="65" spans="1:8" x14ac:dyDescent="0.2">
      <c r="A65" s="198" t="s">
        <v>10</v>
      </c>
      <c r="B65" s="213">
        <f t="shared" si="5"/>
        <v>3618</v>
      </c>
      <c r="C65" s="192">
        <v>520</v>
      </c>
      <c r="D65" s="192">
        <v>3098</v>
      </c>
      <c r="E65" s="206">
        <v>16065</v>
      </c>
      <c r="F65" s="357">
        <f t="shared" si="4"/>
        <v>225.21008403361344</v>
      </c>
      <c r="G65" s="357">
        <f t="shared" si="4"/>
        <v>32.368502956738254</v>
      </c>
      <c r="H65" s="357">
        <f t="shared" si="4"/>
        <v>192.84158107687517</v>
      </c>
    </row>
    <row r="66" spans="1:8" x14ac:dyDescent="0.2">
      <c r="A66" s="198" t="s">
        <v>170</v>
      </c>
      <c r="B66" s="213">
        <f t="shared" si="5"/>
        <v>2889</v>
      </c>
      <c r="C66" s="192">
        <v>812</v>
      </c>
      <c r="D66" s="192">
        <v>2077</v>
      </c>
      <c r="E66" s="206">
        <v>16600</v>
      </c>
      <c r="F66" s="357">
        <f t="shared" si="4"/>
        <v>174.03614457831327</v>
      </c>
      <c r="G66" s="357">
        <f t="shared" si="4"/>
        <v>48.915662650602414</v>
      </c>
      <c r="H66" s="357">
        <f t="shared" si="4"/>
        <v>125.12048192771083</v>
      </c>
    </row>
    <row r="67" spans="1:8" x14ac:dyDescent="0.2">
      <c r="A67" s="198" t="s">
        <v>12</v>
      </c>
      <c r="B67" s="213">
        <f t="shared" si="5"/>
        <v>4430</v>
      </c>
      <c r="C67" s="192">
        <v>1348</v>
      </c>
      <c r="D67" s="192">
        <v>3082</v>
      </c>
      <c r="E67" s="206">
        <v>23669</v>
      </c>
      <c r="F67" s="357">
        <f t="shared" si="4"/>
        <v>187.16464573915249</v>
      </c>
      <c r="G67" s="357">
        <f t="shared" si="4"/>
        <v>56.952131479994932</v>
      </c>
      <c r="H67" s="357">
        <f t="shared" si="4"/>
        <v>130.21251425915756</v>
      </c>
    </row>
    <row r="68" spans="1:8" x14ac:dyDescent="0.2">
      <c r="A68" s="198" t="s">
        <v>171</v>
      </c>
      <c r="B68" s="213">
        <f t="shared" si="5"/>
        <v>11514</v>
      </c>
      <c r="C68" s="192">
        <v>2405</v>
      </c>
      <c r="D68" s="192">
        <v>9109</v>
      </c>
      <c r="E68" s="206">
        <v>63920</v>
      </c>
      <c r="F68" s="357">
        <f t="shared" si="4"/>
        <v>180.1314142678348</v>
      </c>
      <c r="G68" s="357">
        <f t="shared" si="4"/>
        <v>37.625156445556946</v>
      </c>
      <c r="H68" s="357">
        <f t="shared" si="4"/>
        <v>142.50625782227786</v>
      </c>
    </row>
    <row r="69" spans="1:8" x14ac:dyDescent="0.2">
      <c r="A69" s="198" t="s">
        <v>172</v>
      </c>
      <c r="B69" s="213">
        <f t="shared" si="5"/>
        <v>753</v>
      </c>
      <c r="C69" s="192">
        <v>288</v>
      </c>
      <c r="D69" s="192">
        <v>465</v>
      </c>
      <c r="E69" s="206">
        <v>3524</v>
      </c>
      <c r="F69" s="357">
        <f t="shared" si="4"/>
        <v>213.67763904653802</v>
      </c>
      <c r="G69" s="357">
        <f t="shared" si="4"/>
        <v>81.725312145289436</v>
      </c>
      <c r="H69" s="357">
        <f t="shared" si="4"/>
        <v>131.9523269012486</v>
      </c>
    </row>
    <row r="70" spans="1:8" x14ac:dyDescent="0.2">
      <c r="A70" s="198" t="s">
        <v>173</v>
      </c>
      <c r="B70" s="213">
        <f t="shared" si="5"/>
        <v>5889</v>
      </c>
      <c r="C70" s="192">
        <v>1245</v>
      </c>
      <c r="D70" s="192">
        <v>4644</v>
      </c>
      <c r="E70" s="206">
        <v>24648</v>
      </c>
      <c r="F70" s="357">
        <f t="shared" si="4"/>
        <v>238.92405063291139</v>
      </c>
      <c r="G70" s="357">
        <f t="shared" si="4"/>
        <v>50.511197663096397</v>
      </c>
      <c r="H70" s="357">
        <f t="shared" si="4"/>
        <v>188.41285296981499</v>
      </c>
    </row>
    <row r="71" spans="1:8" x14ac:dyDescent="0.2">
      <c r="A71" s="198" t="s">
        <v>174</v>
      </c>
      <c r="B71" s="213">
        <f t="shared" si="5"/>
        <v>6674</v>
      </c>
      <c r="C71" s="192">
        <v>671</v>
      </c>
      <c r="D71" s="192">
        <v>6003</v>
      </c>
      <c r="E71" s="206">
        <v>30121</v>
      </c>
      <c r="F71" s="357">
        <f t="shared" si="4"/>
        <v>221.57298894459015</v>
      </c>
      <c r="G71" s="357">
        <f t="shared" si="4"/>
        <v>22.276816838750374</v>
      </c>
      <c r="H71" s="357">
        <f t="shared" si="4"/>
        <v>199.29617210583979</v>
      </c>
    </row>
    <row r="72" spans="1:8" x14ac:dyDescent="0.2">
      <c r="A72" s="198" t="s">
        <v>175</v>
      </c>
      <c r="B72" s="213">
        <f t="shared" si="5"/>
        <v>3878</v>
      </c>
      <c r="C72" s="192">
        <v>913</v>
      </c>
      <c r="D72" s="192">
        <v>2965</v>
      </c>
      <c r="E72" s="206">
        <v>19029</v>
      </c>
      <c r="F72" s="357">
        <f t="shared" si="4"/>
        <v>203.79420883914025</v>
      </c>
      <c r="G72" s="357">
        <f t="shared" si="4"/>
        <v>47.979399863366439</v>
      </c>
      <c r="H72" s="357">
        <f t="shared" si="4"/>
        <v>155.81480897577381</v>
      </c>
    </row>
    <row r="73" spans="1:8" x14ac:dyDescent="0.2">
      <c r="A73" s="198" t="s">
        <v>176</v>
      </c>
      <c r="B73" s="213">
        <f t="shared" si="5"/>
        <v>851</v>
      </c>
      <c r="C73" s="192">
        <v>130</v>
      </c>
      <c r="D73" s="192">
        <v>721</v>
      </c>
      <c r="E73" s="206">
        <v>4357</v>
      </c>
      <c r="F73" s="357">
        <f t="shared" si="4"/>
        <v>195.31787927473033</v>
      </c>
      <c r="G73" s="357">
        <f t="shared" si="4"/>
        <v>29.837043837502868</v>
      </c>
      <c r="H73" s="357">
        <f t="shared" si="4"/>
        <v>165.48083543722746</v>
      </c>
    </row>
    <row r="74" spans="1:8" x14ac:dyDescent="0.2">
      <c r="A74" s="198" t="s">
        <v>177</v>
      </c>
      <c r="B74" s="213">
        <f t="shared" si="5"/>
        <v>3558</v>
      </c>
      <c r="C74" s="192">
        <v>825</v>
      </c>
      <c r="D74" s="192">
        <v>2733</v>
      </c>
      <c r="E74" s="206">
        <v>18067</v>
      </c>
      <c r="F74" s="357">
        <f t="shared" si="4"/>
        <v>196.93363591077656</v>
      </c>
      <c r="G74" s="357">
        <f t="shared" si="4"/>
        <v>45.663364144572974</v>
      </c>
      <c r="H74" s="357">
        <f t="shared" si="4"/>
        <v>151.27027176620359</v>
      </c>
    </row>
    <row r="75" spans="1:8" x14ac:dyDescent="0.2">
      <c r="A75" s="198" t="s">
        <v>178</v>
      </c>
      <c r="B75" s="213">
        <f t="shared" si="5"/>
        <v>10600</v>
      </c>
      <c r="C75" s="192">
        <v>2035</v>
      </c>
      <c r="D75" s="192">
        <v>8565</v>
      </c>
      <c r="E75" s="206">
        <v>55057</v>
      </c>
      <c r="F75" s="357">
        <f t="shared" si="4"/>
        <v>192.5277439744265</v>
      </c>
      <c r="G75" s="357">
        <f t="shared" si="4"/>
        <v>36.961694244146976</v>
      </c>
      <c r="H75" s="357">
        <f t="shared" si="4"/>
        <v>155.5660497302795</v>
      </c>
    </row>
    <row r="76" spans="1:8" x14ac:dyDescent="0.2">
      <c r="A76" s="198" t="s">
        <v>16</v>
      </c>
      <c r="B76" s="213">
        <f t="shared" si="5"/>
        <v>3702</v>
      </c>
      <c r="C76" s="192">
        <v>948</v>
      </c>
      <c r="D76" s="192">
        <v>2754</v>
      </c>
      <c r="E76" s="206">
        <v>15643</v>
      </c>
      <c r="F76" s="357">
        <f t="shared" si="4"/>
        <v>236.65537301029212</v>
      </c>
      <c r="G76" s="357">
        <f t="shared" si="4"/>
        <v>60.602186281403824</v>
      </c>
      <c r="H76" s="357">
        <f t="shared" si="4"/>
        <v>176.05318672888831</v>
      </c>
    </row>
    <row r="77" spans="1:8" x14ac:dyDescent="0.2">
      <c r="A77" s="198" t="s">
        <v>179</v>
      </c>
      <c r="B77" s="213">
        <f t="shared" si="5"/>
        <v>2716</v>
      </c>
      <c r="C77" s="192">
        <v>323</v>
      </c>
      <c r="D77" s="192">
        <v>2393</v>
      </c>
      <c r="E77" s="206">
        <v>15783</v>
      </c>
      <c r="F77" s="357">
        <f t="shared" si="4"/>
        <v>172.08388772730152</v>
      </c>
      <c r="G77" s="357">
        <f t="shared" si="4"/>
        <v>20.465057340176138</v>
      </c>
      <c r="H77" s="357">
        <f t="shared" si="4"/>
        <v>151.6188303871254</v>
      </c>
    </row>
    <row r="78" spans="1:8" x14ac:dyDescent="0.2">
      <c r="A78" s="198" t="s">
        <v>180</v>
      </c>
      <c r="B78" s="213">
        <f t="shared" si="5"/>
        <v>7497</v>
      </c>
      <c r="C78" s="192">
        <v>1892</v>
      </c>
      <c r="D78" s="192">
        <v>5605</v>
      </c>
      <c r="E78" s="206">
        <v>35011</v>
      </c>
      <c r="F78" s="357">
        <f t="shared" si="4"/>
        <v>214.13270115106681</v>
      </c>
      <c r="G78" s="357">
        <f t="shared" si="4"/>
        <v>54.040158807232018</v>
      </c>
      <c r="H78" s="357">
        <f t="shared" si="4"/>
        <v>160.09254234383479</v>
      </c>
    </row>
    <row r="79" spans="1:8" x14ac:dyDescent="0.2">
      <c r="A79" s="198"/>
      <c r="B79" s="213"/>
      <c r="C79" s="192"/>
      <c r="D79" s="192"/>
      <c r="E79" s="206"/>
      <c r="F79" s="386"/>
      <c r="G79" s="386"/>
      <c r="H79" s="386"/>
    </row>
    <row r="80" spans="1:8" ht="15.75" x14ac:dyDescent="0.25">
      <c r="A80" s="195" t="s">
        <v>35</v>
      </c>
      <c r="B80" s="214">
        <f t="shared" si="5"/>
        <v>192560</v>
      </c>
      <c r="C80" s="191">
        <v>37578</v>
      </c>
      <c r="D80" s="191">
        <v>154982</v>
      </c>
      <c r="E80" s="207">
        <v>911679</v>
      </c>
      <c r="F80" s="358">
        <f t="shared" si="4"/>
        <v>211.21469289080915</v>
      </c>
      <c r="G80" s="358">
        <f t="shared" si="4"/>
        <v>41.218455179948201</v>
      </c>
      <c r="H80" s="358">
        <f t="shared" si="4"/>
        <v>169.99623771086095</v>
      </c>
    </row>
    <row r="81" spans="1:8" x14ac:dyDescent="0.2">
      <c r="A81" s="197"/>
      <c r="B81" s="209"/>
      <c r="C81" s="209"/>
      <c r="D81" s="209"/>
      <c r="E81" s="210"/>
      <c r="F81" s="41"/>
      <c r="G81" s="41"/>
      <c r="H81" s="41"/>
    </row>
    <row r="84" spans="1:8" x14ac:dyDescent="0.2">
      <c r="A84" s="26" t="s">
        <v>183</v>
      </c>
    </row>
    <row r="85" spans="1:8" x14ac:dyDescent="0.2">
      <c r="A85" s="160" t="s">
        <v>58</v>
      </c>
    </row>
  </sheetData>
  <mergeCells count="11">
    <mergeCell ref="A1:H1"/>
    <mergeCell ref="A43:H43"/>
    <mergeCell ref="A44:A45"/>
    <mergeCell ref="B44:D44"/>
    <mergeCell ref="E44:E45"/>
    <mergeCell ref="F44:H44"/>
    <mergeCell ref="A2:H2"/>
    <mergeCell ref="A4:A5"/>
    <mergeCell ref="B4:D4"/>
    <mergeCell ref="E4:E5"/>
    <mergeCell ref="F4:H4"/>
  </mergeCells>
  <hyperlinks>
    <hyperlink ref="A85" location="'Table of contents'!A1" display="return to table of contents"/>
  </hyperlinks>
  <pageMargins left="0.7" right="0.7" top="0.75" bottom="0.75" header="0.3" footer="0.3"/>
  <pageSetup paperSize="9" scale="63" orientation="portrait" verticalDpi="0"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28" zoomScaleNormal="100" zoomScaleSheetLayoutView="100" workbookViewId="0">
      <selection activeCell="A34" sqref="A34"/>
    </sheetView>
  </sheetViews>
  <sheetFormatPr defaultRowHeight="15" x14ac:dyDescent="0.2"/>
  <cols>
    <col min="1" max="1" width="17.28515625" style="21" customWidth="1"/>
    <col min="2" max="2" width="13.42578125" style="21" customWidth="1"/>
    <col min="3" max="3" width="7.42578125" style="26" customWidth="1"/>
    <col min="4" max="4" width="13.7109375" style="21" customWidth="1"/>
    <col min="5" max="5" width="7.42578125" style="26" customWidth="1"/>
    <col min="6" max="6" width="13" style="21" customWidth="1"/>
    <col min="7" max="7" width="7.42578125" style="26" customWidth="1"/>
    <col min="8" max="8" width="13.85546875" style="21" customWidth="1"/>
    <col min="9" max="9" width="9.140625" style="21"/>
    <col min="10" max="10" width="13.85546875" style="21" customWidth="1"/>
    <col min="11" max="11" width="9.140625" style="21"/>
    <col min="12" max="12" width="13.85546875" style="21" customWidth="1"/>
    <col min="13" max="16384" width="9.140625" style="21"/>
  </cols>
  <sheetData>
    <row r="1" spans="1:14" x14ac:dyDescent="0.2">
      <c r="A1" s="21" t="s">
        <v>222</v>
      </c>
    </row>
    <row r="2" spans="1:14" ht="37.5" customHeight="1" x14ac:dyDescent="0.2">
      <c r="A2" s="417" t="s">
        <v>292</v>
      </c>
      <c r="B2" s="417"/>
      <c r="C2" s="417"/>
      <c r="D2" s="417"/>
      <c r="E2" s="417"/>
      <c r="F2" s="417"/>
      <c r="G2" s="417"/>
      <c r="H2" s="417"/>
      <c r="I2" s="417"/>
      <c r="J2" s="417"/>
      <c r="K2" s="417"/>
      <c r="L2" s="417"/>
      <c r="M2" s="417"/>
    </row>
    <row r="4" spans="1:14" ht="15.75" x14ac:dyDescent="0.25">
      <c r="A4" s="22" t="s">
        <v>154</v>
      </c>
    </row>
    <row r="5" spans="1:14" ht="32.25" customHeight="1" x14ac:dyDescent="0.25">
      <c r="A5" s="30"/>
      <c r="B5" s="428" t="s">
        <v>47</v>
      </c>
      <c r="C5" s="428"/>
      <c r="D5" s="428" t="s">
        <v>48</v>
      </c>
      <c r="E5" s="428"/>
      <c r="F5" s="428" t="s">
        <v>49</v>
      </c>
      <c r="G5" s="429"/>
      <c r="H5" s="428" t="s">
        <v>50</v>
      </c>
      <c r="I5" s="429"/>
      <c r="J5" s="428" t="s">
        <v>51</v>
      </c>
      <c r="K5" s="429"/>
      <c r="L5" s="428" t="s">
        <v>52</v>
      </c>
      <c r="M5" s="429"/>
    </row>
    <row r="6" spans="1:14" ht="49.5" customHeight="1" x14ac:dyDescent="0.2">
      <c r="A6" s="29"/>
      <c r="B6" s="301" t="s">
        <v>0</v>
      </c>
      <c r="C6" s="71" t="s">
        <v>200</v>
      </c>
      <c r="D6" s="301" t="s">
        <v>0</v>
      </c>
      <c r="E6" s="71" t="s">
        <v>201</v>
      </c>
      <c r="F6" s="301" t="s">
        <v>0</v>
      </c>
      <c r="G6" s="71" t="s">
        <v>202</v>
      </c>
      <c r="H6" s="301" t="s">
        <v>0</v>
      </c>
      <c r="I6" s="71" t="s">
        <v>203</v>
      </c>
      <c r="J6" s="301" t="s">
        <v>0</v>
      </c>
      <c r="K6" s="71" t="s">
        <v>204</v>
      </c>
      <c r="L6" s="301" t="s">
        <v>0</v>
      </c>
      <c r="M6" s="71" t="s">
        <v>205</v>
      </c>
    </row>
    <row r="7" spans="1:14" ht="16.5" customHeight="1" x14ac:dyDescent="0.2">
      <c r="A7" s="30"/>
      <c r="B7" s="104"/>
      <c r="C7" s="71"/>
      <c r="D7" s="104"/>
      <c r="E7" s="71"/>
      <c r="F7" s="104"/>
      <c r="G7" s="71"/>
      <c r="H7" s="104"/>
      <c r="I7" s="71"/>
      <c r="J7" s="104"/>
      <c r="K7" s="71"/>
      <c r="L7" s="104"/>
      <c r="M7" s="71"/>
    </row>
    <row r="8" spans="1:14" x14ac:dyDescent="0.2">
      <c r="A8" s="73">
        <v>40999</v>
      </c>
      <c r="B8" s="258">
        <v>11</v>
      </c>
      <c r="C8" s="45">
        <v>2.9681597409606042E-3</v>
      </c>
      <c r="D8" s="258">
        <v>58</v>
      </c>
      <c r="E8" s="45">
        <v>1.5650296815974095E-2</v>
      </c>
      <c r="F8" s="258">
        <v>183</v>
      </c>
      <c r="G8" s="45">
        <v>4.9379384781435512E-2</v>
      </c>
      <c r="H8" s="258">
        <v>979</v>
      </c>
      <c r="I8" s="45">
        <v>0.2641662169454938</v>
      </c>
      <c r="J8" s="259">
        <v>2135</v>
      </c>
      <c r="K8" s="46">
        <v>0.57609282245008098</v>
      </c>
      <c r="L8" s="259">
        <v>340</v>
      </c>
      <c r="M8" s="46">
        <v>9.1743119266055051E-2</v>
      </c>
    </row>
    <row r="9" spans="1:14" x14ac:dyDescent="0.2">
      <c r="A9" s="73">
        <v>41364</v>
      </c>
      <c r="B9" s="259">
        <v>8</v>
      </c>
      <c r="C9" s="46">
        <v>2.163331530557058E-3</v>
      </c>
      <c r="D9" s="259">
        <v>44</v>
      </c>
      <c r="E9" s="46">
        <v>1.1898323418063819E-2</v>
      </c>
      <c r="F9" s="259">
        <v>199</v>
      </c>
      <c r="G9" s="46">
        <v>5.3812871822606814E-2</v>
      </c>
      <c r="H9" s="259">
        <v>1004</v>
      </c>
      <c r="I9" s="46">
        <v>0.27149810708491079</v>
      </c>
      <c r="J9" s="259">
        <v>2130</v>
      </c>
      <c r="K9" s="46">
        <v>0.5759870200108167</v>
      </c>
      <c r="L9" s="259">
        <v>313</v>
      </c>
      <c r="M9" s="46">
        <v>8.4640346133044886E-2</v>
      </c>
    </row>
    <row r="10" spans="1:14" x14ac:dyDescent="0.2">
      <c r="A10" s="239">
        <v>41729</v>
      </c>
      <c r="B10" s="259">
        <v>4</v>
      </c>
      <c r="C10" s="46">
        <v>1.0992030777686177E-3</v>
      </c>
      <c r="D10" s="259">
        <v>32</v>
      </c>
      <c r="E10" s="46">
        <v>8.7936246221489416E-3</v>
      </c>
      <c r="F10" s="259">
        <v>156</v>
      </c>
      <c r="G10" s="46">
        <v>4.2868920032976092E-2</v>
      </c>
      <c r="H10" s="259">
        <v>1058</v>
      </c>
      <c r="I10" s="46">
        <v>0.29073921406979941</v>
      </c>
      <c r="J10" s="259">
        <v>2107</v>
      </c>
      <c r="K10" s="46">
        <v>0.57900522121461939</v>
      </c>
      <c r="L10" s="259">
        <v>282</v>
      </c>
      <c r="M10" s="46">
        <v>7.7493816982687549E-2</v>
      </c>
      <c r="N10" s="33"/>
    </row>
    <row r="11" spans="1:14" x14ac:dyDescent="0.2">
      <c r="A11" s="74"/>
      <c r="B11" s="227"/>
      <c r="C11" s="228"/>
      <c r="D11" s="227"/>
      <c r="E11" s="228"/>
      <c r="F11" s="227"/>
      <c r="G11" s="228"/>
      <c r="H11" s="227"/>
      <c r="I11" s="228"/>
      <c r="J11" s="227"/>
      <c r="K11" s="228"/>
      <c r="L11" s="227"/>
      <c r="M11" s="228"/>
      <c r="N11" s="33"/>
    </row>
    <row r="12" spans="1:14" x14ac:dyDescent="0.2">
      <c r="A12" s="31"/>
      <c r="B12" s="229"/>
      <c r="C12" s="230"/>
      <c r="D12" s="229"/>
      <c r="E12" s="230"/>
      <c r="F12" s="229"/>
      <c r="G12" s="230"/>
      <c r="H12" s="231"/>
      <c r="I12" s="231"/>
      <c r="J12" s="231"/>
      <c r="K12" s="231"/>
      <c r="L12" s="231"/>
      <c r="M12" s="231"/>
      <c r="N12" s="31"/>
    </row>
    <row r="13" spans="1:14" x14ac:dyDescent="0.2">
      <c r="A13" s="31"/>
      <c r="B13" s="229"/>
      <c r="C13" s="230"/>
      <c r="D13" s="229"/>
      <c r="E13" s="230"/>
      <c r="F13" s="229"/>
      <c r="G13" s="230"/>
      <c r="H13" s="231"/>
      <c r="I13" s="231"/>
      <c r="J13" s="231"/>
      <c r="K13" s="231"/>
      <c r="L13" s="231"/>
      <c r="M13" s="231"/>
      <c r="N13" s="31"/>
    </row>
    <row r="14" spans="1:14" ht="15.75" x14ac:dyDescent="0.25">
      <c r="A14" s="22" t="s">
        <v>195</v>
      </c>
      <c r="B14" s="231"/>
      <c r="C14" s="232"/>
      <c r="D14" s="231"/>
      <c r="E14" s="232"/>
      <c r="F14" s="231"/>
      <c r="G14" s="232"/>
      <c r="H14" s="231"/>
      <c r="I14" s="231"/>
      <c r="J14" s="231"/>
      <c r="K14" s="231"/>
      <c r="L14" s="231"/>
      <c r="M14" s="231"/>
    </row>
    <row r="15" spans="1:14" s="381" customFormat="1" ht="36" customHeight="1" x14ac:dyDescent="0.25">
      <c r="A15" s="380"/>
      <c r="B15" s="430" t="s">
        <v>47</v>
      </c>
      <c r="C15" s="430"/>
      <c r="D15" s="431" t="s">
        <v>48</v>
      </c>
      <c r="E15" s="431"/>
      <c r="F15" s="431" t="s">
        <v>49</v>
      </c>
      <c r="G15" s="432"/>
      <c r="H15" s="431" t="s">
        <v>50</v>
      </c>
      <c r="I15" s="432"/>
      <c r="J15" s="431" t="s">
        <v>51</v>
      </c>
      <c r="K15" s="432"/>
      <c r="L15" s="431" t="s">
        <v>52</v>
      </c>
      <c r="M15" s="432"/>
    </row>
    <row r="16" spans="1:14" s="2" customFormat="1" ht="42.75" x14ac:dyDescent="0.2">
      <c r="A16" s="180"/>
      <c r="B16" s="301" t="s">
        <v>0</v>
      </c>
      <c r="C16" s="71" t="s">
        <v>200</v>
      </c>
      <c r="D16" s="301" t="s">
        <v>0</v>
      </c>
      <c r="E16" s="71" t="s">
        <v>201</v>
      </c>
      <c r="F16" s="301" t="s">
        <v>0</v>
      </c>
      <c r="G16" s="71" t="s">
        <v>202</v>
      </c>
      <c r="H16" s="301" t="s">
        <v>0</v>
      </c>
      <c r="I16" s="71" t="s">
        <v>203</v>
      </c>
      <c r="J16" s="301" t="s">
        <v>0</v>
      </c>
      <c r="K16" s="71" t="s">
        <v>204</v>
      </c>
      <c r="L16" s="301" t="s">
        <v>0</v>
      </c>
      <c r="M16" s="71" t="s">
        <v>205</v>
      </c>
    </row>
    <row r="17" spans="1:14" s="2" customFormat="1" x14ac:dyDescent="0.2">
      <c r="A17" s="242"/>
      <c r="B17" s="181"/>
      <c r="C17" s="71"/>
      <c r="D17" s="181"/>
      <c r="E17" s="71"/>
      <c r="F17" s="181"/>
      <c r="G17" s="71"/>
      <c r="H17" s="181"/>
      <c r="I17" s="71"/>
      <c r="J17" s="181"/>
      <c r="K17" s="71"/>
      <c r="L17" s="181"/>
      <c r="M17" s="71"/>
    </row>
    <row r="18" spans="1:14" s="2" customFormat="1" x14ac:dyDescent="0.2">
      <c r="A18" s="73">
        <v>40999</v>
      </c>
      <c r="B18" s="258">
        <v>9</v>
      </c>
      <c r="C18" s="45">
        <v>5.8064516129032262E-3</v>
      </c>
      <c r="D18" s="258">
        <v>29</v>
      </c>
      <c r="E18" s="45">
        <v>1.870967741935484E-2</v>
      </c>
      <c r="F18" s="258">
        <v>117</v>
      </c>
      <c r="G18" s="45">
        <v>7.5483870967741937E-2</v>
      </c>
      <c r="H18" s="258">
        <v>427</v>
      </c>
      <c r="I18" s="45">
        <v>0.27548387096774196</v>
      </c>
      <c r="J18" s="258">
        <v>802</v>
      </c>
      <c r="K18" s="45">
        <v>0.51741935483870971</v>
      </c>
      <c r="L18" s="258">
        <v>166</v>
      </c>
      <c r="M18" s="45">
        <v>0.10709677419354839</v>
      </c>
    </row>
    <row r="19" spans="1:14" s="2" customFormat="1" x14ac:dyDescent="0.2">
      <c r="A19" s="73">
        <v>41364</v>
      </c>
      <c r="B19" s="258">
        <v>5</v>
      </c>
      <c r="C19" s="45">
        <v>3.2615786040443573E-3</v>
      </c>
      <c r="D19" s="258">
        <v>26</v>
      </c>
      <c r="E19" s="45">
        <v>1.6960208741030658E-2</v>
      </c>
      <c r="F19" s="258">
        <v>120</v>
      </c>
      <c r="G19" s="45">
        <v>7.8277886497064575E-2</v>
      </c>
      <c r="H19" s="258">
        <v>456</v>
      </c>
      <c r="I19" s="45">
        <v>0.29745596868884538</v>
      </c>
      <c r="J19" s="258">
        <v>790</v>
      </c>
      <c r="K19" s="45">
        <v>0.51532941943900845</v>
      </c>
      <c r="L19" s="258">
        <v>136</v>
      </c>
      <c r="M19" s="45">
        <v>8.8714938030006518E-2</v>
      </c>
    </row>
    <row r="20" spans="1:14" s="2" customFormat="1" x14ac:dyDescent="0.2">
      <c r="A20" s="73">
        <v>41729</v>
      </c>
      <c r="B20" s="258">
        <v>2</v>
      </c>
      <c r="C20" s="45">
        <v>1.3477088948787063E-3</v>
      </c>
      <c r="D20" s="258">
        <v>19</v>
      </c>
      <c r="E20" s="45">
        <v>1.2803234501347708E-2</v>
      </c>
      <c r="F20" s="258">
        <v>93</v>
      </c>
      <c r="G20" s="45">
        <v>6.2668463611859834E-2</v>
      </c>
      <c r="H20" s="258">
        <v>459</v>
      </c>
      <c r="I20" s="45">
        <v>0.30929919137466305</v>
      </c>
      <c r="J20" s="258">
        <v>786</v>
      </c>
      <c r="K20" s="45">
        <v>0.5296495956873315</v>
      </c>
      <c r="L20" s="258">
        <v>125</v>
      </c>
      <c r="M20" s="45">
        <v>8.4231805929919135E-2</v>
      </c>
    </row>
    <row r="21" spans="1:14" x14ac:dyDescent="0.2">
      <c r="A21" s="74"/>
      <c r="B21" s="227"/>
      <c r="C21" s="228"/>
      <c r="D21" s="227"/>
      <c r="E21" s="228"/>
      <c r="F21" s="227"/>
      <c r="G21" s="228"/>
      <c r="H21" s="227"/>
      <c r="I21" s="228"/>
      <c r="J21" s="260"/>
      <c r="K21" s="228"/>
      <c r="L21" s="227"/>
      <c r="M21" s="228"/>
    </row>
    <row r="22" spans="1:14" x14ac:dyDescent="0.2">
      <c r="B22" s="231"/>
      <c r="C22" s="231"/>
      <c r="D22" s="231"/>
      <c r="E22" s="231"/>
      <c r="F22" s="231"/>
      <c r="G22" s="231"/>
      <c r="H22" s="231"/>
      <c r="I22" s="231"/>
      <c r="J22" s="231"/>
      <c r="K22" s="231"/>
      <c r="L22" s="231"/>
      <c r="M22" s="231"/>
    </row>
    <row r="23" spans="1:14" x14ac:dyDescent="0.2">
      <c r="A23" s="31"/>
      <c r="B23" s="229"/>
      <c r="C23" s="230"/>
      <c r="D23" s="229"/>
      <c r="E23" s="230"/>
      <c r="F23" s="229"/>
      <c r="G23" s="230"/>
      <c r="H23" s="231"/>
      <c r="I23" s="231"/>
      <c r="J23" s="231"/>
      <c r="K23" s="231"/>
      <c r="L23" s="231"/>
      <c r="M23" s="231"/>
      <c r="N23" s="31"/>
    </row>
    <row r="24" spans="1:14" ht="15.75" x14ac:dyDescent="0.25">
      <c r="A24" s="22" t="s">
        <v>155</v>
      </c>
      <c r="B24" s="231"/>
      <c r="C24" s="232"/>
      <c r="D24" s="231"/>
      <c r="E24" s="232"/>
      <c r="F24" s="231"/>
      <c r="G24" s="232"/>
      <c r="H24" s="231"/>
      <c r="I24" s="231"/>
      <c r="J24" s="231"/>
      <c r="K24" s="231"/>
      <c r="L24" s="231"/>
      <c r="M24" s="231"/>
    </row>
    <row r="25" spans="1:14" ht="32.25" customHeight="1" x14ac:dyDescent="0.25">
      <c r="A25" s="30"/>
      <c r="B25" s="428" t="s">
        <v>47</v>
      </c>
      <c r="C25" s="428"/>
      <c r="D25" s="428" t="s">
        <v>48</v>
      </c>
      <c r="E25" s="428"/>
      <c r="F25" s="428" t="s">
        <v>49</v>
      </c>
      <c r="G25" s="433"/>
      <c r="H25" s="428" t="s">
        <v>50</v>
      </c>
      <c r="I25" s="433"/>
      <c r="J25" s="428" t="s">
        <v>51</v>
      </c>
      <c r="K25" s="433"/>
      <c r="L25" s="428" t="s">
        <v>52</v>
      </c>
      <c r="M25" s="433"/>
    </row>
    <row r="26" spans="1:14" ht="49.5" customHeight="1" x14ac:dyDescent="0.2">
      <c r="A26" s="29"/>
      <c r="B26" s="301" t="s">
        <v>0</v>
      </c>
      <c r="C26" s="71" t="s">
        <v>200</v>
      </c>
      <c r="D26" s="301" t="s">
        <v>0</v>
      </c>
      <c r="E26" s="71" t="s">
        <v>201</v>
      </c>
      <c r="F26" s="301" t="s">
        <v>0</v>
      </c>
      <c r="G26" s="71" t="s">
        <v>202</v>
      </c>
      <c r="H26" s="301" t="s">
        <v>0</v>
      </c>
      <c r="I26" s="71" t="s">
        <v>203</v>
      </c>
      <c r="J26" s="301" t="s">
        <v>0</v>
      </c>
      <c r="K26" s="71" t="s">
        <v>204</v>
      </c>
      <c r="L26" s="301" t="s">
        <v>0</v>
      </c>
      <c r="M26" s="71" t="s">
        <v>205</v>
      </c>
    </row>
    <row r="27" spans="1:14" ht="16.5" customHeight="1" x14ac:dyDescent="0.2">
      <c r="A27" s="30"/>
      <c r="B27" s="233"/>
      <c r="C27" s="234"/>
      <c r="D27" s="233"/>
      <c r="E27" s="234"/>
      <c r="F27" s="233"/>
      <c r="G27" s="234"/>
      <c r="H27" s="233"/>
      <c r="I27" s="234"/>
      <c r="J27" s="233"/>
      <c r="K27" s="234"/>
      <c r="L27" s="233"/>
      <c r="M27" s="234"/>
    </row>
    <row r="28" spans="1:14" x14ac:dyDescent="0.2">
      <c r="A28" s="239">
        <v>40999</v>
      </c>
      <c r="B28" s="261">
        <v>0</v>
      </c>
      <c r="C28" s="46">
        <v>1.9040365575019041E-4</v>
      </c>
      <c r="D28" s="261">
        <v>18</v>
      </c>
      <c r="E28" s="46">
        <v>3.4142640364188165E-3</v>
      </c>
      <c r="F28" s="261">
        <v>249</v>
      </c>
      <c r="G28" s="46">
        <v>4.723065250379363E-2</v>
      </c>
      <c r="H28" s="261">
        <v>1284</v>
      </c>
      <c r="I28" s="46">
        <v>0.24355083459787558</v>
      </c>
      <c r="J28" s="261">
        <v>3172</v>
      </c>
      <c r="K28" s="46">
        <v>0.60166919575113809</v>
      </c>
      <c r="L28" s="261">
        <v>549</v>
      </c>
      <c r="M28" s="46">
        <v>0.1041350531107739</v>
      </c>
    </row>
    <row r="29" spans="1:14" x14ac:dyDescent="0.2">
      <c r="A29" s="73">
        <v>41364</v>
      </c>
      <c r="B29" s="261">
        <v>3</v>
      </c>
      <c r="C29" s="46">
        <v>4.8685491723466409E-4</v>
      </c>
      <c r="D29" s="261">
        <v>29</v>
      </c>
      <c r="E29" s="46">
        <v>4.7062641999350858E-3</v>
      </c>
      <c r="F29" s="261">
        <v>226</v>
      </c>
      <c r="G29" s="46">
        <v>3.6676403765011363E-2</v>
      </c>
      <c r="H29" s="261">
        <v>1308</v>
      </c>
      <c r="I29" s="46">
        <v>0.21226874391431352</v>
      </c>
      <c r="J29" s="261">
        <v>3139</v>
      </c>
      <c r="K29" s="46">
        <v>0.50941252839987017</v>
      </c>
      <c r="L29" s="261">
        <v>581</v>
      </c>
      <c r="M29" s="46">
        <v>9.4287568971113275E-2</v>
      </c>
    </row>
    <row r="30" spans="1:14" x14ac:dyDescent="0.2">
      <c r="A30" s="239">
        <v>41729</v>
      </c>
      <c r="B30" s="261">
        <v>4</v>
      </c>
      <c r="C30" s="46">
        <v>7.5202105658958454E-4</v>
      </c>
      <c r="D30" s="261">
        <v>23</v>
      </c>
      <c r="E30" s="46">
        <v>4.324121075390111E-3</v>
      </c>
      <c r="F30" s="261">
        <v>232</v>
      </c>
      <c r="G30" s="46">
        <v>4.3617221282195903E-2</v>
      </c>
      <c r="H30" s="261">
        <v>1545</v>
      </c>
      <c r="I30" s="46">
        <v>0.29046813310772701</v>
      </c>
      <c r="J30" s="261">
        <v>3030</v>
      </c>
      <c r="K30" s="46">
        <v>0.56965595036661032</v>
      </c>
      <c r="L30" s="261">
        <v>485</v>
      </c>
      <c r="M30" s="46">
        <v>9.1182553111487125E-2</v>
      </c>
    </row>
    <row r="31" spans="1:14" ht="15.75" x14ac:dyDescent="0.25">
      <c r="A31" s="163"/>
      <c r="B31" s="29"/>
      <c r="C31" s="164"/>
      <c r="D31" s="29"/>
      <c r="E31" s="164"/>
      <c r="F31" s="210"/>
      <c r="G31" s="164"/>
      <c r="H31" s="210"/>
      <c r="I31" s="29"/>
      <c r="J31" s="210"/>
      <c r="K31" s="29"/>
      <c r="L31" s="29"/>
      <c r="M31" s="29"/>
    </row>
    <row r="32" spans="1:14" x14ac:dyDescent="0.2">
      <c r="A32" s="31"/>
      <c r="B32" s="38"/>
      <c r="C32" s="48"/>
      <c r="D32" s="38"/>
      <c r="E32" s="48"/>
      <c r="F32" s="38"/>
      <c r="G32" s="48"/>
    </row>
    <row r="33" spans="1:1" ht="14.25" customHeight="1" x14ac:dyDescent="0.2">
      <c r="A33" s="26" t="s">
        <v>9</v>
      </c>
    </row>
    <row r="34" spans="1:1" ht="14.25" customHeight="1" x14ac:dyDescent="0.2">
      <c r="A34" s="160" t="s">
        <v>58</v>
      </c>
    </row>
    <row r="35" spans="1:1" ht="14.25" customHeight="1" x14ac:dyDescent="0.2"/>
  </sheetData>
  <mergeCells count="19">
    <mergeCell ref="L25:M25"/>
    <mergeCell ref="L15:M15"/>
    <mergeCell ref="H15:I15"/>
    <mergeCell ref="J15:K15"/>
    <mergeCell ref="B25:C25"/>
    <mergeCell ref="D25:E25"/>
    <mergeCell ref="F25:G25"/>
    <mergeCell ref="H25:I25"/>
    <mergeCell ref="J25:K25"/>
    <mergeCell ref="B5:C5"/>
    <mergeCell ref="D5:E5"/>
    <mergeCell ref="F5:G5"/>
    <mergeCell ref="A2:M2"/>
    <mergeCell ref="B15:C15"/>
    <mergeCell ref="D15:E15"/>
    <mergeCell ref="F15:G15"/>
    <mergeCell ref="L5:M5"/>
    <mergeCell ref="H5:I5"/>
    <mergeCell ref="J5:K5"/>
  </mergeCells>
  <hyperlinks>
    <hyperlink ref="A34" location="'Table of contents'!A1" display="return to table of contents"/>
  </hyperlinks>
  <pageMargins left="0.7" right="0.7" top="0.75" bottom="0.75" header="0.3" footer="0.3"/>
  <pageSetup paperSize="9" scale="71"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9" zoomScaleNormal="100" zoomScaleSheetLayoutView="100" workbookViewId="0">
      <selection activeCell="A34" sqref="A34"/>
    </sheetView>
  </sheetViews>
  <sheetFormatPr defaultRowHeight="15" x14ac:dyDescent="0.2"/>
  <cols>
    <col min="1" max="1" width="17.28515625" style="21" customWidth="1"/>
    <col min="2" max="2" width="13.42578125" style="21" customWidth="1"/>
    <col min="3" max="3" width="7.42578125" style="26" customWidth="1"/>
    <col min="4" max="4" width="13.7109375" style="21" customWidth="1"/>
    <col min="5" max="5" width="7.42578125" style="26" customWidth="1"/>
    <col min="6" max="6" width="13" style="21" customWidth="1"/>
    <col min="7" max="7" width="7.42578125" style="26" customWidth="1"/>
    <col min="8" max="8" width="13.85546875" style="21" customWidth="1"/>
    <col min="9" max="9" width="9.140625" style="21"/>
    <col min="10" max="10" width="13.85546875" style="21" customWidth="1"/>
    <col min="11" max="11" width="9.140625" style="21"/>
    <col min="12" max="12" width="13.85546875" style="21" customWidth="1"/>
    <col min="13" max="14" width="9.140625" style="21"/>
    <col min="15" max="15" width="17.7109375" style="21" customWidth="1"/>
    <col min="16" max="16" width="14" style="21" customWidth="1"/>
    <col min="17" max="17" width="9.140625" style="21"/>
    <col min="18" max="18" width="14" style="21" customWidth="1"/>
    <col min="19" max="19" width="9.140625" style="21"/>
    <col min="20" max="20" width="14" style="21" customWidth="1"/>
    <col min="21" max="21" width="9.140625" style="21"/>
    <col min="22" max="22" width="14" style="21" customWidth="1"/>
    <col min="23" max="23" width="9.140625" style="21"/>
    <col min="24" max="24" width="14" style="21" customWidth="1"/>
    <col min="25" max="25" width="9.140625" style="21"/>
    <col min="26" max="26" width="14" style="21" customWidth="1"/>
    <col min="27" max="16384" width="9.140625" style="21"/>
  </cols>
  <sheetData>
    <row r="1" spans="1:15" x14ac:dyDescent="0.2">
      <c r="A1" s="21" t="s">
        <v>223</v>
      </c>
    </row>
    <row r="2" spans="1:15" ht="36" customHeight="1" x14ac:dyDescent="0.2">
      <c r="A2" s="434" t="s">
        <v>292</v>
      </c>
      <c r="B2" s="434"/>
      <c r="C2" s="434"/>
      <c r="D2" s="434"/>
      <c r="E2" s="434"/>
      <c r="F2" s="434"/>
      <c r="G2" s="434"/>
      <c r="H2" s="434"/>
      <c r="I2" s="434"/>
      <c r="J2" s="434"/>
      <c r="K2" s="434"/>
      <c r="L2" s="434"/>
      <c r="M2" s="434"/>
    </row>
    <row r="4" spans="1:15" ht="15.75" x14ac:dyDescent="0.25">
      <c r="A4" s="22" t="s">
        <v>154</v>
      </c>
    </row>
    <row r="5" spans="1:15" ht="32.25" customHeight="1" x14ac:dyDescent="0.25">
      <c r="A5" s="30"/>
      <c r="B5" s="428" t="s">
        <v>47</v>
      </c>
      <c r="C5" s="428"/>
      <c r="D5" s="428" t="s">
        <v>48</v>
      </c>
      <c r="E5" s="428"/>
      <c r="F5" s="428" t="s">
        <v>49</v>
      </c>
      <c r="G5" s="429"/>
      <c r="H5" s="428" t="s">
        <v>50</v>
      </c>
      <c r="I5" s="429"/>
      <c r="J5" s="428" t="s">
        <v>51</v>
      </c>
      <c r="K5" s="429"/>
      <c r="L5" s="428" t="s">
        <v>52</v>
      </c>
      <c r="M5" s="429"/>
    </row>
    <row r="6" spans="1:15" ht="49.5" customHeight="1" x14ac:dyDescent="0.2">
      <c r="A6" s="29"/>
      <c r="B6" s="301" t="s">
        <v>0</v>
      </c>
      <c r="C6" s="71" t="s">
        <v>200</v>
      </c>
      <c r="D6" s="301" t="s">
        <v>0</v>
      </c>
      <c r="E6" s="71" t="s">
        <v>201</v>
      </c>
      <c r="F6" s="301" t="s">
        <v>0</v>
      </c>
      <c r="G6" s="71" t="s">
        <v>202</v>
      </c>
      <c r="H6" s="301" t="s">
        <v>0</v>
      </c>
      <c r="I6" s="71" t="s">
        <v>203</v>
      </c>
      <c r="J6" s="301" t="s">
        <v>0</v>
      </c>
      <c r="K6" s="71" t="s">
        <v>204</v>
      </c>
      <c r="L6" s="301" t="s">
        <v>0</v>
      </c>
      <c r="M6" s="71" t="s">
        <v>205</v>
      </c>
    </row>
    <row r="7" spans="1:15" ht="16.5" customHeight="1" x14ac:dyDescent="0.2">
      <c r="A7" s="30"/>
      <c r="B7" s="156"/>
      <c r="C7" s="71"/>
      <c r="D7" s="156"/>
      <c r="E7" s="71"/>
      <c r="F7" s="156"/>
      <c r="G7" s="71"/>
      <c r="H7" s="156"/>
      <c r="I7" s="71"/>
      <c r="J7" s="156"/>
      <c r="K7" s="71"/>
      <c r="L7" s="156"/>
      <c r="M7" s="71"/>
    </row>
    <row r="8" spans="1:15" x14ac:dyDescent="0.2">
      <c r="A8" s="73">
        <v>40999</v>
      </c>
      <c r="B8" s="258">
        <v>13</v>
      </c>
      <c r="C8" s="45">
        <v>3.6373810856183547E-3</v>
      </c>
      <c r="D8" s="258">
        <v>33</v>
      </c>
      <c r="E8" s="45">
        <v>9.2333519865696705E-3</v>
      </c>
      <c r="F8" s="258">
        <v>176</v>
      </c>
      <c r="G8" s="45">
        <v>4.9244543928371576E-2</v>
      </c>
      <c r="H8" s="258">
        <v>1525</v>
      </c>
      <c r="I8" s="45">
        <v>0.42669278119753778</v>
      </c>
      <c r="J8" s="259">
        <v>1687</v>
      </c>
      <c r="K8" s="46">
        <v>0.4720201454952434</v>
      </c>
      <c r="L8" s="259">
        <v>140</v>
      </c>
      <c r="M8" s="46">
        <v>3.9171796306659207E-2</v>
      </c>
    </row>
    <row r="9" spans="1:15" x14ac:dyDescent="0.2">
      <c r="A9" s="73">
        <v>41364</v>
      </c>
      <c r="B9" s="259">
        <v>11</v>
      </c>
      <c r="C9" s="46">
        <v>3.0428769017980637E-3</v>
      </c>
      <c r="D9" s="259">
        <v>52</v>
      </c>
      <c r="E9" s="46">
        <v>1.4384508990318118E-2</v>
      </c>
      <c r="F9" s="259">
        <v>191</v>
      </c>
      <c r="G9" s="46">
        <v>5.2835408022130013E-2</v>
      </c>
      <c r="H9" s="259">
        <v>1399</v>
      </c>
      <c r="I9" s="46">
        <v>0.38699861687413556</v>
      </c>
      <c r="J9" s="259">
        <v>1806</v>
      </c>
      <c r="K9" s="46">
        <v>0.4995850622406639</v>
      </c>
      <c r="L9" s="259">
        <v>156</v>
      </c>
      <c r="M9" s="46">
        <v>4.3153526970954356E-2</v>
      </c>
    </row>
    <row r="10" spans="1:15" x14ac:dyDescent="0.2">
      <c r="A10" s="239">
        <v>41729</v>
      </c>
      <c r="B10" s="259">
        <v>2</v>
      </c>
      <c r="C10" s="46">
        <v>5.532503457814661E-4</v>
      </c>
      <c r="D10" s="259">
        <v>36</v>
      </c>
      <c r="E10" s="46">
        <v>9.9585062240663894E-3</v>
      </c>
      <c r="F10" s="259">
        <v>152</v>
      </c>
      <c r="G10" s="46">
        <v>4.2047026279391428E-2</v>
      </c>
      <c r="H10" s="259">
        <v>1354</v>
      </c>
      <c r="I10" s="46">
        <v>0.37455048409405256</v>
      </c>
      <c r="J10" s="259">
        <v>1912</v>
      </c>
      <c r="K10" s="46">
        <v>0.52890733056708161</v>
      </c>
      <c r="L10" s="259">
        <v>159</v>
      </c>
      <c r="M10" s="46">
        <v>4.3983402489626559E-2</v>
      </c>
      <c r="N10" s="33"/>
      <c r="O10" s="31"/>
    </row>
    <row r="11" spans="1:15" x14ac:dyDescent="0.2">
      <c r="A11" s="74"/>
      <c r="B11" s="227"/>
      <c r="C11" s="228"/>
      <c r="D11" s="227"/>
      <c r="E11" s="228"/>
      <c r="F11" s="227"/>
      <c r="G11" s="228"/>
      <c r="H11" s="227"/>
      <c r="I11" s="228"/>
      <c r="J11" s="227"/>
      <c r="K11" s="228"/>
      <c r="L11" s="227"/>
      <c r="M11" s="228"/>
      <c r="N11" s="33"/>
      <c r="O11" s="31"/>
    </row>
    <row r="12" spans="1:15" x14ac:dyDescent="0.2">
      <c r="A12" s="31"/>
      <c r="B12" s="229"/>
      <c r="C12" s="230"/>
      <c r="D12" s="229"/>
      <c r="E12" s="230"/>
      <c r="F12" s="229"/>
      <c r="G12" s="230"/>
      <c r="H12" s="231"/>
      <c r="I12" s="231"/>
      <c r="J12" s="231"/>
      <c r="K12" s="231"/>
      <c r="L12" s="231"/>
      <c r="M12" s="231"/>
      <c r="N12" s="31"/>
      <c r="O12" s="31"/>
    </row>
    <row r="13" spans="1:15" x14ac:dyDescent="0.2">
      <c r="A13" s="31"/>
      <c r="B13" s="229"/>
      <c r="C13" s="230"/>
      <c r="D13" s="229"/>
      <c r="E13" s="230"/>
      <c r="F13" s="229"/>
      <c r="G13" s="230"/>
      <c r="H13" s="231"/>
      <c r="I13" s="231"/>
      <c r="J13" s="231"/>
      <c r="K13" s="231"/>
      <c r="L13" s="231"/>
      <c r="M13" s="231"/>
      <c r="N13" s="31"/>
    </row>
    <row r="14" spans="1:15" ht="15.75" x14ac:dyDescent="0.25">
      <c r="A14" s="22" t="s">
        <v>195</v>
      </c>
      <c r="B14" s="231"/>
      <c r="C14" s="232"/>
      <c r="D14" s="231"/>
      <c r="E14" s="232"/>
      <c r="F14" s="231"/>
      <c r="G14" s="232"/>
      <c r="H14" s="231"/>
      <c r="I14" s="231"/>
      <c r="J14" s="231"/>
      <c r="K14" s="231"/>
      <c r="L14" s="231"/>
      <c r="M14" s="231"/>
    </row>
    <row r="15" spans="1:15" s="2" customFormat="1" ht="32.25" customHeight="1" x14ac:dyDescent="0.25">
      <c r="A15" s="242"/>
      <c r="B15" s="436" t="s">
        <v>47</v>
      </c>
      <c r="C15" s="436"/>
      <c r="D15" s="436" t="s">
        <v>48</v>
      </c>
      <c r="E15" s="436"/>
      <c r="F15" s="436" t="s">
        <v>49</v>
      </c>
      <c r="G15" s="437"/>
      <c r="H15" s="436" t="s">
        <v>50</v>
      </c>
      <c r="I15" s="437"/>
      <c r="J15" s="436" t="s">
        <v>51</v>
      </c>
      <c r="K15" s="437"/>
      <c r="L15" s="436" t="s">
        <v>52</v>
      </c>
      <c r="M15" s="437"/>
    </row>
    <row r="16" spans="1:15" s="2" customFormat="1" ht="49.5" customHeight="1" x14ac:dyDescent="0.2">
      <c r="A16" s="180"/>
      <c r="B16" s="301" t="s">
        <v>0</v>
      </c>
      <c r="C16" s="71" t="s">
        <v>200</v>
      </c>
      <c r="D16" s="301" t="s">
        <v>0</v>
      </c>
      <c r="E16" s="71" t="s">
        <v>201</v>
      </c>
      <c r="F16" s="301" t="s">
        <v>0</v>
      </c>
      <c r="G16" s="71" t="s">
        <v>202</v>
      </c>
      <c r="H16" s="301" t="s">
        <v>0</v>
      </c>
      <c r="I16" s="71" t="s">
        <v>203</v>
      </c>
      <c r="J16" s="301" t="s">
        <v>0</v>
      </c>
      <c r="K16" s="71" t="s">
        <v>204</v>
      </c>
      <c r="L16" s="301" t="s">
        <v>0</v>
      </c>
      <c r="M16" s="71" t="s">
        <v>205</v>
      </c>
    </row>
    <row r="17" spans="1:13" s="2" customFormat="1" ht="16.5" customHeight="1" x14ac:dyDescent="0.2">
      <c r="A17" s="242"/>
      <c r="B17" s="181"/>
      <c r="C17" s="71"/>
      <c r="D17" s="181"/>
      <c r="E17" s="71"/>
      <c r="F17" s="181"/>
      <c r="G17" s="71"/>
      <c r="H17" s="181"/>
      <c r="I17" s="71"/>
      <c r="J17" s="181"/>
      <c r="K17" s="71"/>
      <c r="L17" s="181"/>
      <c r="M17" s="71"/>
    </row>
    <row r="18" spans="1:13" s="2" customFormat="1" x14ac:dyDescent="0.2">
      <c r="A18" s="73">
        <v>40999</v>
      </c>
      <c r="B18" s="258">
        <v>9</v>
      </c>
      <c r="C18" s="45">
        <v>5.905511811023622E-3</v>
      </c>
      <c r="D18" s="258">
        <v>17</v>
      </c>
      <c r="E18" s="45">
        <v>1.1154855643044619E-2</v>
      </c>
      <c r="F18" s="258">
        <v>112</v>
      </c>
      <c r="G18" s="45">
        <v>7.3490813648293962E-2</v>
      </c>
      <c r="H18" s="258">
        <v>702</v>
      </c>
      <c r="I18" s="45">
        <v>0.46062992125984253</v>
      </c>
      <c r="J18" s="258">
        <v>624</v>
      </c>
      <c r="K18" s="45">
        <v>0.40944881889763779</v>
      </c>
      <c r="L18" s="258">
        <v>60</v>
      </c>
      <c r="M18" s="45">
        <v>3.937007874015748E-2</v>
      </c>
    </row>
    <row r="19" spans="1:13" s="2" customFormat="1" x14ac:dyDescent="0.2">
      <c r="A19" s="73">
        <v>41364</v>
      </c>
      <c r="B19" s="259">
        <v>9</v>
      </c>
      <c r="C19" s="45">
        <v>5.9171597633136093E-3</v>
      </c>
      <c r="D19" s="259">
        <v>32</v>
      </c>
      <c r="E19" s="45">
        <v>2.1038790269559501E-2</v>
      </c>
      <c r="F19" s="259">
        <v>108</v>
      </c>
      <c r="G19" s="45">
        <v>7.1005917159763315E-2</v>
      </c>
      <c r="H19" s="259">
        <v>613</v>
      </c>
      <c r="I19" s="45">
        <v>0.40302432610124916</v>
      </c>
      <c r="J19" s="259">
        <v>685</v>
      </c>
      <c r="K19" s="45">
        <v>0.45036160420775806</v>
      </c>
      <c r="L19" s="259">
        <v>74</v>
      </c>
      <c r="M19" s="45">
        <v>4.8652202498356348E-2</v>
      </c>
    </row>
    <row r="20" spans="1:13" s="2" customFormat="1" x14ac:dyDescent="0.2">
      <c r="A20" s="73">
        <v>41729</v>
      </c>
      <c r="B20" s="259">
        <v>2</v>
      </c>
      <c r="C20" s="45">
        <v>1.3477088948787063E-3</v>
      </c>
      <c r="D20" s="259">
        <v>18</v>
      </c>
      <c r="E20" s="45">
        <v>1.2129380053908356E-2</v>
      </c>
      <c r="F20" s="259">
        <v>89</v>
      </c>
      <c r="G20" s="45">
        <v>5.9973045822102423E-2</v>
      </c>
      <c r="H20" s="259">
        <v>562</v>
      </c>
      <c r="I20" s="45">
        <v>0.37870619946091644</v>
      </c>
      <c r="J20" s="259">
        <v>733</v>
      </c>
      <c r="K20" s="45">
        <v>0.4939353099730458</v>
      </c>
      <c r="L20" s="259">
        <v>80</v>
      </c>
      <c r="M20" s="45">
        <v>5.3908355795148251E-2</v>
      </c>
    </row>
    <row r="21" spans="1:13" x14ac:dyDescent="0.2">
      <c r="A21" s="74"/>
      <c r="B21" s="227"/>
      <c r="C21" s="228"/>
      <c r="D21" s="227"/>
      <c r="E21" s="228"/>
      <c r="F21" s="227"/>
      <c r="G21" s="228"/>
      <c r="H21" s="227"/>
      <c r="I21" s="228"/>
      <c r="J21" s="227"/>
      <c r="K21" s="228"/>
      <c r="L21" s="227"/>
      <c r="M21" s="228"/>
    </row>
    <row r="22" spans="1:13" x14ac:dyDescent="0.2">
      <c r="A22" s="72"/>
      <c r="B22" s="235"/>
      <c r="C22" s="236"/>
      <c r="D22" s="235"/>
      <c r="E22" s="236"/>
      <c r="F22" s="235"/>
      <c r="G22" s="236"/>
      <c r="H22" s="235"/>
      <c r="I22" s="236"/>
      <c r="J22" s="235"/>
      <c r="K22" s="236"/>
      <c r="L22" s="235"/>
      <c r="M22" s="236"/>
    </row>
    <row r="23" spans="1:13" x14ac:dyDescent="0.2">
      <c r="A23" s="72"/>
      <c r="B23" s="235"/>
      <c r="C23" s="236"/>
      <c r="D23" s="235"/>
      <c r="E23" s="236"/>
      <c r="F23" s="235"/>
      <c r="G23" s="236"/>
      <c r="H23" s="235"/>
      <c r="I23" s="236"/>
      <c r="J23" s="235"/>
      <c r="K23" s="236"/>
      <c r="L23" s="235"/>
      <c r="M23" s="236"/>
    </row>
    <row r="24" spans="1:13" ht="15.75" x14ac:dyDescent="0.25">
      <c r="A24" s="22" t="s">
        <v>155</v>
      </c>
      <c r="B24" s="231"/>
      <c r="C24" s="232"/>
      <c r="D24" s="231"/>
      <c r="E24" s="232"/>
      <c r="F24" s="231"/>
      <c r="G24" s="232"/>
      <c r="H24" s="231"/>
      <c r="I24" s="231"/>
      <c r="J24" s="231"/>
      <c r="K24" s="231"/>
      <c r="L24" s="231"/>
      <c r="M24" s="231"/>
    </row>
    <row r="25" spans="1:13" s="374" customFormat="1" ht="33.75" customHeight="1" x14ac:dyDescent="0.25">
      <c r="A25" s="382"/>
      <c r="B25" s="430" t="s">
        <v>47</v>
      </c>
      <c r="C25" s="430"/>
      <c r="D25" s="430" t="s">
        <v>48</v>
      </c>
      <c r="E25" s="430"/>
      <c r="F25" s="430" t="s">
        <v>49</v>
      </c>
      <c r="G25" s="435"/>
      <c r="H25" s="430" t="s">
        <v>50</v>
      </c>
      <c r="I25" s="435"/>
      <c r="J25" s="430" t="s">
        <v>51</v>
      </c>
      <c r="K25" s="435"/>
      <c r="L25" s="430" t="s">
        <v>52</v>
      </c>
      <c r="M25" s="435"/>
    </row>
    <row r="26" spans="1:13" ht="42.75" x14ac:dyDescent="0.2">
      <c r="A26" s="29"/>
      <c r="B26" s="301" t="s">
        <v>0</v>
      </c>
      <c r="C26" s="71" t="s">
        <v>200</v>
      </c>
      <c r="D26" s="301" t="s">
        <v>0</v>
      </c>
      <c r="E26" s="71" t="s">
        <v>201</v>
      </c>
      <c r="F26" s="301" t="s">
        <v>0</v>
      </c>
      <c r="G26" s="71" t="s">
        <v>202</v>
      </c>
      <c r="H26" s="301" t="s">
        <v>0</v>
      </c>
      <c r="I26" s="71" t="s">
        <v>203</v>
      </c>
      <c r="J26" s="301" t="s">
        <v>0</v>
      </c>
      <c r="K26" s="71" t="s">
        <v>204</v>
      </c>
      <c r="L26" s="301" t="s">
        <v>0</v>
      </c>
      <c r="M26" s="71" t="s">
        <v>205</v>
      </c>
    </row>
    <row r="27" spans="1:13" x14ac:dyDescent="0.2">
      <c r="A27" s="30"/>
      <c r="B27" s="240"/>
      <c r="C27" s="241"/>
      <c r="D27" s="240"/>
      <c r="E27" s="241"/>
      <c r="F27" s="240"/>
      <c r="G27" s="241"/>
      <c r="H27" s="240"/>
      <c r="I27" s="241"/>
      <c r="J27" s="240"/>
      <c r="K27" s="241"/>
      <c r="L27" s="240"/>
      <c r="M27" s="241"/>
    </row>
    <row r="28" spans="1:13" x14ac:dyDescent="0.2">
      <c r="A28" s="73">
        <v>40999</v>
      </c>
      <c r="B28" s="258">
        <v>5</v>
      </c>
      <c r="C28" s="46">
        <v>9.5238095238095238E-4</v>
      </c>
      <c r="D28" s="258">
        <v>16</v>
      </c>
      <c r="E28" s="46">
        <v>3.0476190476190477E-3</v>
      </c>
      <c r="F28" s="258">
        <v>255</v>
      </c>
      <c r="G28" s="46">
        <v>4.8571428571428571E-2</v>
      </c>
      <c r="H28" s="258">
        <v>2067</v>
      </c>
      <c r="I28" s="46">
        <v>0.39371428571428574</v>
      </c>
      <c r="J28" s="258">
        <v>2628</v>
      </c>
      <c r="K28" s="46">
        <v>0.50057142857142856</v>
      </c>
      <c r="L28" s="258">
        <v>279</v>
      </c>
      <c r="M28" s="46">
        <v>5.3142857142857144E-2</v>
      </c>
    </row>
    <row r="29" spans="1:13" x14ac:dyDescent="0.2">
      <c r="A29" s="73">
        <v>41364</v>
      </c>
      <c r="B29" s="259">
        <v>4</v>
      </c>
      <c r="C29" s="46">
        <v>7.6234038498189437E-4</v>
      </c>
      <c r="D29" s="259">
        <v>19</v>
      </c>
      <c r="E29" s="46">
        <v>3.6211168286639983E-3</v>
      </c>
      <c r="F29" s="259">
        <v>231</v>
      </c>
      <c r="G29" s="46">
        <v>4.40251572327044E-2</v>
      </c>
      <c r="H29" s="259">
        <v>1874</v>
      </c>
      <c r="I29" s="46">
        <v>0.35715647036401754</v>
      </c>
      <c r="J29" s="259">
        <v>2775</v>
      </c>
      <c r="K29" s="46">
        <v>0.52887364208118925</v>
      </c>
      <c r="L29" s="259">
        <v>344</v>
      </c>
      <c r="M29" s="46">
        <v>6.5561273108442925E-2</v>
      </c>
    </row>
    <row r="30" spans="1:13" x14ac:dyDescent="0.2">
      <c r="A30" s="239">
        <v>41729</v>
      </c>
      <c r="B30" s="259">
        <v>3</v>
      </c>
      <c r="C30" s="46">
        <v>5.6539766302299288E-4</v>
      </c>
      <c r="D30" s="259">
        <v>27</v>
      </c>
      <c r="E30" s="46">
        <v>5.0885789672069359E-3</v>
      </c>
      <c r="F30" s="259">
        <v>217</v>
      </c>
      <c r="G30" s="46">
        <v>4.0897097625329816E-2</v>
      </c>
      <c r="H30" s="259">
        <v>1921</v>
      </c>
      <c r="I30" s="46">
        <v>0.36204297022238974</v>
      </c>
      <c r="J30" s="259">
        <v>2817</v>
      </c>
      <c r="K30" s="46">
        <v>0.53090840557859031</v>
      </c>
      <c r="L30" s="259">
        <v>321</v>
      </c>
      <c r="M30" s="46">
        <v>6.0497549943460231E-2</v>
      </c>
    </row>
    <row r="31" spans="1:13" ht="15.75" x14ac:dyDescent="0.25">
      <c r="A31" s="163"/>
      <c r="B31" s="237"/>
      <c r="C31" s="238"/>
      <c r="D31" s="237"/>
      <c r="E31" s="238"/>
      <c r="F31" s="237"/>
      <c r="G31" s="238"/>
      <c r="H31" s="237"/>
      <c r="I31" s="237"/>
      <c r="J31" s="237"/>
      <c r="K31" s="237"/>
      <c r="L31" s="237"/>
      <c r="M31" s="237"/>
    </row>
    <row r="32" spans="1:13" x14ac:dyDescent="0.2">
      <c r="A32" s="31"/>
      <c r="B32" s="38"/>
      <c r="C32" s="48"/>
      <c r="D32" s="38"/>
      <c r="E32" s="48"/>
      <c r="F32" s="38"/>
      <c r="G32" s="48"/>
    </row>
    <row r="33" spans="1:1" x14ac:dyDescent="0.2">
      <c r="A33" s="26" t="s">
        <v>9</v>
      </c>
    </row>
    <row r="34" spans="1:1" x14ac:dyDescent="0.2">
      <c r="A34" s="160" t="s">
        <v>58</v>
      </c>
    </row>
  </sheetData>
  <mergeCells count="19">
    <mergeCell ref="L25:M25"/>
    <mergeCell ref="B15:C15"/>
    <mergeCell ref="D15:E15"/>
    <mergeCell ref="F15:G15"/>
    <mergeCell ref="H15:I15"/>
    <mergeCell ref="B25:C25"/>
    <mergeCell ref="D25:E25"/>
    <mergeCell ref="F25:G25"/>
    <mergeCell ref="H25:I25"/>
    <mergeCell ref="J25:K25"/>
    <mergeCell ref="J15:K15"/>
    <mergeCell ref="L15:M15"/>
    <mergeCell ref="A2:M2"/>
    <mergeCell ref="L5:M5"/>
    <mergeCell ref="B5:C5"/>
    <mergeCell ref="D5:E5"/>
    <mergeCell ref="F5:G5"/>
    <mergeCell ref="H5:I5"/>
    <mergeCell ref="J5:K5"/>
  </mergeCells>
  <hyperlinks>
    <hyperlink ref="A34" location="'Table of contents'!A1" display="return to table of contents"/>
  </hyperlinks>
  <pageMargins left="0.7" right="0.7" top="0.75" bottom="0.75" header="0.3" footer="0.3"/>
  <pageSetup paperSize="9" scale="7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Table of contents</vt:lpstr>
      <vt:lpstr>Table 1</vt:lpstr>
      <vt:lpstr>Table 2</vt:lpstr>
      <vt:lpstr>Table 3</vt:lpstr>
      <vt:lpstr>Table 4</vt:lpstr>
      <vt:lpstr>Table 5</vt:lpstr>
      <vt:lpstr>Table 6</vt:lpstr>
      <vt:lpstr>Table7.1</vt:lpstr>
      <vt:lpstr>Table7.2</vt:lpstr>
      <vt:lpstr>Table7.3</vt:lpstr>
      <vt:lpstr>Table7.4</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3'!Print_Area</vt:lpstr>
      <vt:lpstr>'Table 4'!Print_Area</vt:lpstr>
      <vt:lpstr>'Table 5'!Print_Area</vt:lpstr>
      <vt:lpstr>'Table 6'!Print_Area</vt:lpstr>
      <vt:lpstr>'Table 8'!Print_Area</vt:lpstr>
      <vt:lpstr>'Table 9'!Print_Area</vt:lpstr>
      <vt:lpstr>'Table of contents'!Print_Area</vt:lpstr>
      <vt:lpstr>Table7.1!Print_Area</vt:lpstr>
      <vt:lpstr>Table7.2!Print_Area</vt:lpstr>
      <vt:lpstr>Table7.3!Print_Area</vt:lpstr>
      <vt:lpstr>Table7.4!Print_Area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2015-04-21T10:02:15Z</dcterms:modified>
</cp:coreProperties>
</file>