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Quarterly Summary Stats/2025-26/Q2/"/>
    </mc:Choice>
  </mc:AlternateContent>
  <xr:revisionPtr revIDLastSave="1077" documentId="8_{C92012A8-7990-4E9B-960E-4234C7C167B4}" xr6:coauthVersionLast="47" xr6:coauthVersionMax="47" xr10:uidLastSave="{AB37BFCF-F5C5-4489-9811-F526AF1028BC}"/>
  <bookViews>
    <workbookView xWindow="-28920" yWindow="-120" windowWidth="29040" windowHeight="15720" tabRatio="902" xr2:uid="{00000000-000D-0000-FFFF-FFFF00000000}"/>
  </bookViews>
  <sheets>
    <sheet name="Contents" sheetId="5" r:id="rId1"/>
    <sheet name="CI_Stats_Report_Data_Descriptio" sheetId="6" r:id="rId2"/>
    <sheet name="CI_Stats_Report_Registered_Qtr2" sheetId="1" r:id="rId3"/>
    <sheet name="CI_Stats_Report_RegCanxQtr2" sheetId="2" r:id="rId4"/>
    <sheet name="CI_Stats_Report_Grades_Qtr2" sheetId="3"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4">CI_Stats_Report_Grades_Qtr2!$A$1:$I$217</definedName>
    <definedName name="_xlnm.Print_Area" localSheetId="3">CI_Stats_Report_RegCanxQtr2!$A$1:$H$43</definedName>
    <definedName name="_xlnm.Print_Area" localSheetId="2">CI_Stats_Report_Registered_Qtr2!$A$1:$H$62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H33" i="2"/>
  <c r="H32" i="2"/>
  <c r="H12" i="2"/>
  <c r="H13" i="2"/>
  <c r="H14" i="2"/>
  <c r="H15" i="2"/>
  <c r="H16" i="2"/>
  <c r="H17" i="2"/>
  <c r="H18" i="2"/>
  <c r="H19" i="2"/>
  <c r="H20" i="2"/>
  <c r="H21" i="2"/>
  <c r="H22" i="2"/>
  <c r="H23" i="2"/>
  <c r="H24" i="2"/>
  <c r="H25" i="2"/>
  <c r="H26" i="2"/>
  <c r="H27" i="2"/>
  <c r="H28" i="2"/>
  <c r="H29" i="2"/>
  <c r="H30" i="2"/>
  <c r="H31" i="2"/>
  <c r="H11" i="2"/>
  <c r="H10" i="2"/>
  <c r="G39" i="2"/>
</calcChain>
</file>

<file path=xl/sharedStrings.xml><?xml version="1.0" encoding="utf-8"?>
<sst xmlns="http://schemas.openxmlformats.org/spreadsheetml/2006/main" count="749" uniqueCount="149">
  <si>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</si>
  <si>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</si>
  <si>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</si>
  <si>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</si>
  <si>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</si>
  <si>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</si>
  <si>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</si>
  <si>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</si>
  <si>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</si>
  <si>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</si>
  <si>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</si>
  <si>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</si>
  <si>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</si>
  <si>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</si>
  <si>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</si>
  <si>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</si>
  <si>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</si>
  <si>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</si>
  <si>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</si>
  <si>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</si>
  <si>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</si>
  <si>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</si>
  <si>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</si>
  <si>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</si>
  <si>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</si>
  <si>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</si>
  <si>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</si>
  <si>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</si>
  <si>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</si>
  <si>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</si>
  <si>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</si>
  <si>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</si>
  <si>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</si>
  <si>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</si>
  <si>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</si>
  <si>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</si>
  <si>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</si>
  <si>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</si>
  <si>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</si>
  <si>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</si>
  <si>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</si>
  <si>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</si>
  <si>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</si>
  <si>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</si>
  <si>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</si>
  <si>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</si>
  <si>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</si>
  <si>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</si>
  <si>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</si>
  <si>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</si>
  <si>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</si>
  <si>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</si>
  <si>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</si>
  <si>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</si>
  <si>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</si>
  <si>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</si>
  <si>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</si>
  <si>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</si>
  <si>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</si>
  <si>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</si>
  <si>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</si>
  <si>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</si>
  <si>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</si>
  <si>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</si>
  <si>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</si>
  <si>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</si>
  <si>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</si>
  <si>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</si>
  <si>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</si>
  <si>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</si>
  <si>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</si>
  <si>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</si>
  <si>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</si>
  <si>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</si>
  <si>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</si>
  <si>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</si>
  <si>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</si>
  <si>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</si>
  <si>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</si>
  <si>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</si>
  <si>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</si>
  <si>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</si>
  <si>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</si>
  <si>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</si>
  <si>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</si>
  <si>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</si>
  <si>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</si>
  <si>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</si>
  <si>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</si>
  <si>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</si>
  <si>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</si>
  <si>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</si>
  <si>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</si>
  <si>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</si>
  <si>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</si>
  <si>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</si>
  <si>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</si>
  <si>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</si>
  <si>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</si>
  <si>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</si>
  <si>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</si>
  <si>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</si>
  <si>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</si>
  <si>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</si>
  <si>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</si>
  <si>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</si>
  <si>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</si>
  <si>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</si>
  <si>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</si>
  <si>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</si>
  <si>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</si>
  <si>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</si>
  <si>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</si>
  <si>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</si>
  <si>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</si>
  <si>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</si>
  <si>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How well is our care and support planned? - % of services with each grade</t>
  </si>
  <si>
    <t>Complaint investigations completed about registered services</t>
  </si>
  <si>
    <t>Services at 31 March 2025</t>
  </si>
  <si>
    <t>Note: figures provided for Services at 31 March 2025 may change as they take into account retrospective cancellations and/or registrations.</t>
  </si>
  <si>
    <t>Care Inspectorate 2025/26 Quarter 2 Statistical Report Tables</t>
  </si>
  <si>
    <t>1) Registered Services - Number &amp; % of Registrered Services by Service Type and Sector at 30 September 2025</t>
  </si>
  <si>
    <t>2) Cancellations &amp; Registrations - Changes to Number of Registrered Services by Service Type and Sector (31 March 2025 to 30 September 2025)</t>
  </si>
  <si>
    <t>3) Grades - Quality of Registrered Services by Key Question, Service Type and Sector at 30 September 2025</t>
  </si>
  <si>
    <t>4) Complaints  - Complaints About Registered Services: Received, Investigated and Completed at 30 September 2025</t>
  </si>
  <si>
    <t>5) Enforcements  - Enforcement Notices Issued to Registered Services at 30 September 2025</t>
  </si>
  <si>
    <t>All grades are from inspection reports finalised by 30 September 2025. Services with no grade for that theme are not included.</t>
  </si>
  <si>
    <t>Registered Services at 30 September 2025</t>
  </si>
  <si>
    <t>Summary of No. of registered care services at 30 September 2025</t>
  </si>
  <si>
    <t>Source: Care Inspectorate Service List at 30 September 2025</t>
  </si>
  <si>
    <t>Number of Registered Services by Care Service Type and Service Sector (as at 30 September 2025)</t>
  </si>
  <si>
    <t>% of Registered Services by Care Service Type and Service Sector (as at 30 September 2025)</t>
  </si>
  <si>
    <t>Service Cancellations and Registrations from 31 March 2025 to 30 September 2025</t>
  </si>
  <si>
    <t>Summary of service cancellations and registrations by service type and sector at 30 September 2025</t>
  </si>
  <si>
    <t>Source: Care inspectorate Service List at 30 September 2025</t>
  </si>
  <si>
    <t>Changes to registered services by service type from 31 March 2025 to 30 September 2025</t>
  </si>
  <si>
    <t>Services at 30 September 2025</t>
  </si>
  <si>
    <t>Changes to registered services by service sector from 31 March 2025 to 30 September 2025</t>
  </si>
  <si>
    <t>Quality of Registered Services at 30 September 2025</t>
  </si>
  <si>
    <t>Summary of grades by service type at 30 September 2025</t>
  </si>
  <si>
    <t>Complaints about registered services at 30 September 2025</t>
  </si>
  <si>
    <t>Summary of complaints received, investigated and completed about registered services (31 March 2025 - 30 September 2025)</t>
  </si>
  <si>
    <t>Enforcement notices issued to registered services at 30 September 2025</t>
  </si>
  <si>
    <t>Summary of enforcement notices issued to registered services (31 March 2025 - 30 September 2025)</t>
  </si>
  <si>
    <t>Number of enforcement notices issued Q2 2025/26</t>
  </si>
  <si>
    <t>Number of services* that had enforcement notices issued to them Q2 2025/26</t>
  </si>
  <si>
    <t>Number of services* that had enforcement notices issued to them Q2 2025/26, by sector</t>
  </si>
  <si>
    <t>Source: enforcement dataset at 01 October 2025</t>
  </si>
  <si>
    <t>Source: Complaints App at 01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</si>
</sst>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heetViews>
  <sheetFormatPr defaultRowHeight="15" x14ac:dyDescent="0.25"/>
  <cols>
    <col min="1" max="1" width="158.85546875" customWidth="1"/>
  </cols>
  <sheetData>
    <row r="1" spans="1:1" ht="21" x14ac:dyDescent="0.35">
      <c r="A1" s="128"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121</v>
      </c>
    </row>
    <row r="8" spans="1:1" ht="15.75" x14ac:dyDescent="0.25">
      <c r="A8" s="2"/>
    </row>
    <row r="9" spans="1:1" ht="15.75" x14ac:dyDescent="0.25">
      <c r="A9" s="132" t="s">
        <v>122</v>
      </c>
    </row>
    <row r="10" spans="1:1" ht="15.75" x14ac:dyDescent="0.25">
      <c r="A10" s="2"/>
    </row>
    <row r="11" spans="1:1" ht="15.75" x14ac:dyDescent="0.25">
      <c r="A11" s="132" t="s">
        <v>123</v>
      </c>
    </row>
    <row r="12" spans="1:1" ht="15.75" x14ac:dyDescent="0.25">
      <c r="A12" s="2"/>
    </row>
    <row r="13" spans="1:1" ht="15.75" x14ac:dyDescent="0.25">
      <c r="A13" s="132" t="s">
        <v>124</v>
      </c>
    </row>
    <row r="14" spans="1:1" ht="15.75" x14ac:dyDescent="0.25">
      <c r="A14" s="2"/>
    </row>
    <row r="15" spans="1:1" ht="15.75" x14ac:dyDescent="0.25">
      <c r="A15" s="132" t="s">
        <v>125</v>
      </c>
    </row>
    <row r="16" spans="1:1" ht="15.75" x14ac:dyDescent="0.25">
      <c r="A16" s="2"/>
    </row>
    <row r="17" spans="1:1" ht="15.75" x14ac:dyDescent="0.25">
      <c r="A17" s="132" t="s">
        <v>119</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3" sqref="B13"/>
    </sheetView>
  </sheetViews>
  <sheetFormatPr defaultRowHeight="15" x14ac:dyDescent="0.25"/>
  <cols>
    <col min="1" max="1" width="40" customWidth="1"/>
    <col min="2" max="2" width="143.85546875" customWidth="1"/>
    <col min="19" max="19" width="14.42578125" customWidth="1"/>
  </cols>
  <sheetData>
    <row r="1" spans="1:19" ht="21" x14ac:dyDescent="0.35">
      <c r="A1" s="128" t="s">
        <v>120</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103</v>
      </c>
      <c r="B6" s="142"/>
    </row>
    <row r="7" spans="1:19" ht="18" customHeight="1" x14ac:dyDescent="0.25">
      <c r="A7" s="143" t="s">
        <v>126</v>
      </c>
      <c r="B7" s="142"/>
    </row>
    <row r="8" spans="1:19" ht="60" customHeight="1" x14ac:dyDescent="0.25">
      <c r="A8" s="142" t="s">
        <v>102</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J57" sqref="J57"/>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127</v>
      </c>
      <c r="C2" s="11"/>
      <c r="D2" s="11"/>
      <c r="E2" s="11"/>
      <c r="F2" s="11"/>
      <c r="G2" s="11"/>
      <c r="H2" s="11"/>
    </row>
    <row r="3" spans="2:14" ht="18.75" x14ac:dyDescent="0.3">
      <c r="B3" s="12"/>
      <c r="C3" s="11"/>
      <c r="D3" s="11"/>
      <c r="E3" s="11"/>
      <c r="F3" s="11"/>
      <c r="G3" s="11"/>
      <c r="H3" s="11"/>
    </row>
    <row r="4" spans="2:14" ht="18.75" x14ac:dyDescent="0.3">
      <c r="B4" s="10" t="s">
        <v>128</v>
      </c>
      <c r="C4" s="11"/>
      <c r="D4" s="11"/>
      <c r="E4" s="11"/>
      <c r="F4" s="11"/>
      <c r="G4" s="11"/>
      <c r="H4" s="11"/>
    </row>
    <row r="5" spans="2:14" ht="18.75" x14ac:dyDescent="0.3">
      <c r="B5" s="13" t="s">
        <v>129</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130</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50</v>
      </c>
      <c r="F11" s="107">
        <v>0</v>
      </c>
      <c r="G11" s="108">
        <v>28</v>
      </c>
      <c r="H11" s="109">
        <v>78</v>
      </c>
      <c r="I11"/>
      <c r="J11"/>
      <c r="K11"/>
      <c r="L11"/>
      <c r="M11"/>
      <c r="N11"/>
    </row>
    <row r="12" spans="2:14" ht="18.75" x14ac:dyDescent="0.3">
      <c r="B12" s="146" t="s">
        <v>2</v>
      </c>
      <c r="C12" s="29" t="s">
        <v>20</v>
      </c>
      <c r="D12" s="107">
        <v>0</v>
      </c>
      <c r="E12" s="108">
        <v>0</v>
      </c>
      <c r="F12" s="104">
        <v>3</v>
      </c>
      <c r="G12" s="105">
        <v>12</v>
      </c>
      <c r="H12" s="106">
        <v>15</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117</v>
      </c>
      <c r="F14" s="107">
        <v>181</v>
      </c>
      <c r="G14" s="108">
        <v>71</v>
      </c>
      <c r="H14" s="109">
        <v>370</v>
      </c>
    </row>
    <row r="15" spans="2:14" ht="18.75" x14ac:dyDescent="0.3">
      <c r="B15" s="146"/>
      <c r="C15" s="29" t="s">
        <v>23</v>
      </c>
      <c r="D15" s="107">
        <v>0</v>
      </c>
      <c r="E15" s="108">
        <v>13</v>
      </c>
      <c r="F15" s="107">
        <v>41</v>
      </c>
      <c r="G15" s="108">
        <v>82</v>
      </c>
      <c r="H15" s="109">
        <v>136</v>
      </c>
    </row>
    <row r="16" spans="2:14" ht="18.75" x14ac:dyDescent="0.3">
      <c r="B16" s="146"/>
      <c r="C16" s="29" t="s">
        <v>24</v>
      </c>
      <c r="D16" s="107">
        <v>0</v>
      </c>
      <c r="E16" s="108">
        <v>0</v>
      </c>
      <c r="F16" s="107">
        <v>17</v>
      </c>
      <c r="G16" s="108">
        <v>29</v>
      </c>
      <c r="H16" s="109">
        <v>46</v>
      </c>
    </row>
    <row r="17" spans="2:8" ht="18.75" x14ac:dyDescent="0.3">
      <c r="B17" s="146"/>
      <c r="C17" s="29" t="s">
        <v>25</v>
      </c>
      <c r="D17" s="107">
        <v>16</v>
      </c>
      <c r="E17" s="108">
        <v>88</v>
      </c>
      <c r="F17" s="107">
        <v>594</v>
      </c>
      <c r="G17" s="108">
        <v>64</v>
      </c>
      <c r="H17" s="109">
        <v>762</v>
      </c>
    </row>
    <row r="18" spans="2:8" ht="18.75" x14ac:dyDescent="0.3">
      <c r="B18" s="146"/>
      <c r="C18" s="29" t="s">
        <v>26</v>
      </c>
      <c r="D18" s="107">
        <v>0</v>
      </c>
      <c r="E18" s="108">
        <v>0</v>
      </c>
      <c r="F18" s="107">
        <v>8</v>
      </c>
      <c r="G18" s="108">
        <v>18</v>
      </c>
      <c r="H18" s="109">
        <v>26</v>
      </c>
    </row>
    <row r="19" spans="2:8" ht="18.75" x14ac:dyDescent="0.3">
      <c r="B19" s="146"/>
      <c r="C19" s="29" t="s">
        <v>27</v>
      </c>
      <c r="D19" s="107">
        <v>0</v>
      </c>
      <c r="E19" s="108">
        <v>6</v>
      </c>
      <c r="F19" s="107">
        <v>1</v>
      </c>
      <c r="G19" s="108">
        <v>4</v>
      </c>
      <c r="H19" s="109">
        <v>11</v>
      </c>
    </row>
    <row r="20" spans="2:8" ht="18.75" x14ac:dyDescent="0.3">
      <c r="B20" s="24" t="s">
        <v>3</v>
      </c>
      <c r="C20" s="25" t="s">
        <v>30</v>
      </c>
      <c r="D20" s="107">
        <v>0</v>
      </c>
      <c r="E20" s="108">
        <v>0</v>
      </c>
      <c r="F20" s="107">
        <v>9</v>
      </c>
      <c r="G20" s="108">
        <v>2</v>
      </c>
      <c r="H20" s="109">
        <v>11</v>
      </c>
    </row>
    <row r="21" spans="2:8" ht="18.75" x14ac:dyDescent="0.3">
      <c r="B21" s="24" t="s">
        <v>4</v>
      </c>
      <c r="C21" s="25" t="s">
        <v>30</v>
      </c>
      <c r="D21" s="107">
        <v>0</v>
      </c>
      <c r="E21" s="108">
        <v>0</v>
      </c>
      <c r="F21" s="107">
        <v>2850</v>
      </c>
      <c r="G21" s="108">
        <v>0</v>
      </c>
      <c r="H21" s="109">
        <v>2850</v>
      </c>
    </row>
    <row r="22" spans="2:8" ht="18.75" x14ac:dyDescent="0.3">
      <c r="B22" s="24" t="s">
        <v>5</v>
      </c>
      <c r="C22" s="25" t="s">
        <v>30</v>
      </c>
      <c r="D22" s="107">
        <v>2</v>
      </c>
      <c r="E22" s="108">
        <v>1752</v>
      </c>
      <c r="F22" s="107">
        <v>1026</v>
      </c>
      <c r="G22" s="108">
        <v>588</v>
      </c>
      <c r="H22" s="109">
        <v>3368</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174</v>
      </c>
      <c r="F24" s="107">
        <v>310</v>
      </c>
      <c r="G24" s="108">
        <v>590</v>
      </c>
      <c r="H24" s="109">
        <v>1078</v>
      </c>
    </row>
    <row r="25" spans="2:8" ht="18.75" x14ac:dyDescent="0.3">
      <c r="B25" s="24" t="s">
        <v>8</v>
      </c>
      <c r="C25" s="25" t="s">
        <v>30</v>
      </c>
      <c r="D25" s="107">
        <v>0</v>
      </c>
      <c r="E25" s="108">
        <v>1</v>
      </c>
      <c r="F25" s="107">
        <v>144</v>
      </c>
      <c r="G25" s="108">
        <v>3</v>
      </c>
      <c r="H25" s="109">
        <v>148</v>
      </c>
    </row>
    <row r="26" spans="2:8" ht="18.75" x14ac:dyDescent="0.3">
      <c r="B26" s="24" t="s">
        <v>9</v>
      </c>
      <c r="C26" s="25" t="s">
        <v>30</v>
      </c>
      <c r="D26" s="107">
        <v>0</v>
      </c>
      <c r="E26" s="108">
        <v>1</v>
      </c>
      <c r="F26" s="107">
        <v>0</v>
      </c>
      <c r="G26" s="108">
        <v>4</v>
      </c>
      <c r="H26" s="109">
        <v>5</v>
      </c>
    </row>
    <row r="27" spans="2:8" ht="18.75" x14ac:dyDescent="0.25">
      <c r="B27" s="147" t="s">
        <v>10</v>
      </c>
      <c r="C27" s="30" t="s">
        <v>32</v>
      </c>
      <c r="D27" s="107">
        <v>0</v>
      </c>
      <c r="E27" s="108">
        <v>0</v>
      </c>
      <c r="F27" s="107">
        <v>1</v>
      </c>
      <c r="G27" s="108">
        <v>16</v>
      </c>
      <c r="H27" s="109">
        <v>17</v>
      </c>
    </row>
    <row r="28" spans="2:8" ht="18.75" x14ac:dyDescent="0.25">
      <c r="B28" s="148"/>
      <c r="C28" s="30" t="s">
        <v>33</v>
      </c>
      <c r="D28" s="107">
        <v>0</v>
      </c>
      <c r="E28" s="108">
        <v>0</v>
      </c>
      <c r="F28" s="107">
        <v>12</v>
      </c>
      <c r="G28" s="108">
        <v>14</v>
      </c>
      <c r="H28" s="109">
        <v>26</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169</v>
      </c>
      <c r="F31" s="107">
        <v>632</v>
      </c>
      <c r="G31" s="108">
        <v>467</v>
      </c>
      <c r="H31" s="109">
        <v>1283</v>
      </c>
    </row>
    <row r="32" spans="2:8" ht="19.5" thickBot="1" x14ac:dyDescent="0.35">
      <c r="B32" s="150"/>
      <c r="C32" s="31" t="s">
        <v>29</v>
      </c>
      <c r="D32" s="110">
        <v>15</v>
      </c>
      <c r="E32" s="111">
        <v>131</v>
      </c>
      <c r="F32" s="110">
        <v>31</v>
      </c>
      <c r="G32" s="111">
        <v>131</v>
      </c>
      <c r="H32" s="112">
        <v>308</v>
      </c>
    </row>
    <row r="33" spans="2:14" ht="19.5" thickBot="1" x14ac:dyDescent="0.35">
      <c r="B33" s="144" t="s">
        <v>37</v>
      </c>
      <c r="C33" s="145"/>
      <c r="D33" s="113">
        <v>53</v>
      </c>
      <c r="E33" s="114">
        <v>2573</v>
      </c>
      <c r="F33" s="113">
        <v>5860</v>
      </c>
      <c r="G33" s="114">
        <v>2160</v>
      </c>
      <c r="H33" s="115">
        <v>10646</v>
      </c>
    </row>
    <row r="34" spans="2:14" x14ac:dyDescent="0.25">
      <c r="D34" s="5"/>
      <c r="E34" s="5"/>
      <c r="F34" s="5"/>
      <c r="G34" s="5"/>
      <c r="H34" s="5"/>
    </row>
    <row r="35" spans="2:14" ht="18.75" x14ac:dyDescent="0.25">
      <c r="D35" s="39"/>
      <c r="E35" s="39"/>
      <c r="F35" s="39"/>
      <c r="G35" s="39"/>
      <c r="H35" s="39"/>
    </row>
    <row r="37" spans="2:14" ht="19.5" thickBot="1" x14ac:dyDescent="0.35">
      <c r="B37" s="6" t="s">
        <v>131</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0.64102564102564108</v>
      </c>
      <c r="F40" s="43">
        <v>0</v>
      </c>
      <c r="G40" s="44">
        <v>0.35897435897435898</v>
      </c>
      <c r="H40" s="45">
        <v>1</v>
      </c>
      <c r="J40" s="103"/>
      <c r="K40" s="103"/>
      <c r="L40" s="103"/>
      <c r="M40" s="103"/>
      <c r="N40" s="103"/>
    </row>
    <row r="41" spans="2:14" ht="18.75" x14ac:dyDescent="0.3">
      <c r="B41" s="147" t="s">
        <v>2</v>
      </c>
      <c r="C41" s="29" t="s">
        <v>20</v>
      </c>
      <c r="D41" s="40">
        <v>0</v>
      </c>
      <c r="E41" s="41">
        <v>0</v>
      </c>
      <c r="F41" s="40">
        <v>0.2</v>
      </c>
      <c r="G41" s="41">
        <v>0.8</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2.7027027027027029E-3</v>
      </c>
      <c r="E43" s="44">
        <v>0.31621621621621621</v>
      </c>
      <c r="F43" s="43">
        <v>0.48918918918918919</v>
      </c>
      <c r="G43" s="44">
        <v>0.1918918918918919</v>
      </c>
      <c r="H43" s="45">
        <v>1</v>
      </c>
      <c r="J43" s="103"/>
      <c r="K43" s="103"/>
      <c r="L43" s="103"/>
      <c r="M43" s="103"/>
      <c r="N43" s="103"/>
    </row>
    <row r="44" spans="2:14" ht="18.75" x14ac:dyDescent="0.3">
      <c r="B44" s="148"/>
      <c r="C44" s="29" t="s">
        <v>23</v>
      </c>
      <c r="D44" s="43">
        <v>0</v>
      </c>
      <c r="E44" s="44">
        <v>9.5588235294117641E-2</v>
      </c>
      <c r="F44" s="43">
        <v>0.3014705882352941</v>
      </c>
      <c r="G44" s="44">
        <v>0.6029411764705882</v>
      </c>
      <c r="H44" s="45">
        <v>1</v>
      </c>
      <c r="J44" s="103"/>
      <c r="K44" s="103"/>
      <c r="L44" s="103"/>
      <c r="M44" s="103"/>
      <c r="N44" s="103"/>
    </row>
    <row r="45" spans="2:14" ht="18.75" x14ac:dyDescent="0.3">
      <c r="B45" s="148"/>
      <c r="C45" s="29" t="s">
        <v>24</v>
      </c>
      <c r="D45" s="43">
        <v>0</v>
      </c>
      <c r="E45" s="44">
        <v>0</v>
      </c>
      <c r="F45" s="43">
        <v>0.36956521739130432</v>
      </c>
      <c r="G45" s="44">
        <v>0.63043478260869568</v>
      </c>
      <c r="H45" s="45">
        <v>1</v>
      </c>
      <c r="J45" s="103"/>
      <c r="K45" s="103"/>
      <c r="L45" s="103"/>
      <c r="M45" s="103"/>
      <c r="N45" s="103"/>
    </row>
    <row r="46" spans="2:14" ht="18.75" x14ac:dyDescent="0.3">
      <c r="B46" s="148"/>
      <c r="C46" s="29" t="s">
        <v>25</v>
      </c>
      <c r="D46" s="43">
        <v>2.0997375328083989E-2</v>
      </c>
      <c r="E46" s="44">
        <v>0.11548556430446194</v>
      </c>
      <c r="F46" s="43">
        <v>0.77952755905511806</v>
      </c>
      <c r="G46" s="44">
        <v>8.3989501312335957E-2</v>
      </c>
      <c r="H46" s="45">
        <v>1</v>
      </c>
      <c r="J46" s="103"/>
      <c r="K46" s="103"/>
      <c r="L46" s="103"/>
      <c r="M46" s="103"/>
      <c r="N46" s="103"/>
    </row>
    <row r="47" spans="2:14" ht="18.75" x14ac:dyDescent="0.3">
      <c r="B47" s="148"/>
      <c r="C47" s="29" t="s">
        <v>26</v>
      </c>
      <c r="D47" s="43">
        <v>0</v>
      </c>
      <c r="E47" s="44">
        <v>0</v>
      </c>
      <c r="F47" s="43">
        <v>0.30769230769230771</v>
      </c>
      <c r="G47" s="44">
        <v>0.69230769230769229</v>
      </c>
      <c r="H47" s="45">
        <v>1</v>
      </c>
      <c r="J47" s="103"/>
      <c r="K47" s="103"/>
      <c r="L47" s="103"/>
      <c r="M47" s="103"/>
      <c r="N47" s="103"/>
    </row>
    <row r="48" spans="2:14" ht="18.75" x14ac:dyDescent="0.3">
      <c r="B48" s="149"/>
      <c r="C48" s="29" t="s">
        <v>27</v>
      </c>
      <c r="D48" s="43">
        <v>0</v>
      </c>
      <c r="E48" s="44">
        <v>0.54545454545454541</v>
      </c>
      <c r="F48" s="43">
        <v>9.0909090909090912E-2</v>
      </c>
      <c r="G48" s="44">
        <v>0.36363636363636365</v>
      </c>
      <c r="H48" s="45">
        <v>1</v>
      </c>
      <c r="J48" s="103"/>
      <c r="K48" s="103"/>
      <c r="L48" s="103"/>
      <c r="M48" s="103"/>
      <c r="N48" s="103"/>
    </row>
    <row r="49" spans="2:14" ht="18.75" x14ac:dyDescent="0.3">
      <c r="B49" s="24" t="s">
        <v>3</v>
      </c>
      <c r="C49" s="25" t="s">
        <v>30</v>
      </c>
      <c r="D49" s="43">
        <v>0</v>
      </c>
      <c r="E49" s="44">
        <v>0</v>
      </c>
      <c r="F49" s="43">
        <v>0.81818181818181823</v>
      </c>
      <c r="G49" s="44">
        <v>0.18181818181818182</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5.9382422802850359E-4</v>
      </c>
      <c r="E51" s="44">
        <v>0.52019002375296908</v>
      </c>
      <c r="F51" s="43">
        <v>0.30463182897862234</v>
      </c>
      <c r="G51" s="44">
        <v>0.17458432304038005</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3.7105751391465678E-3</v>
      </c>
      <c r="E53" s="44">
        <v>0.16141001855287571</v>
      </c>
      <c r="F53" s="43">
        <v>0.28756957328385901</v>
      </c>
      <c r="G53" s="44">
        <v>0.54730983302411873</v>
      </c>
      <c r="H53" s="45">
        <v>1</v>
      </c>
      <c r="J53" s="103"/>
      <c r="K53" s="103"/>
      <c r="L53" s="103"/>
      <c r="M53" s="103"/>
      <c r="N53" s="103"/>
    </row>
    <row r="54" spans="2:14" ht="18.75" x14ac:dyDescent="0.3">
      <c r="B54" s="24" t="s">
        <v>8</v>
      </c>
      <c r="C54" s="25" t="s">
        <v>30</v>
      </c>
      <c r="D54" s="43">
        <v>0</v>
      </c>
      <c r="E54" s="44">
        <v>6.7567567567567571E-3</v>
      </c>
      <c r="F54" s="43">
        <v>0.97297297297297303</v>
      </c>
      <c r="G54" s="44">
        <v>2.0270270270270271E-2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7" t="s">
        <v>10</v>
      </c>
      <c r="C56" s="30" t="s">
        <v>32</v>
      </c>
      <c r="D56" s="43">
        <v>0</v>
      </c>
      <c r="E56" s="44">
        <v>0</v>
      </c>
      <c r="F56" s="43">
        <v>5.8823529411764705E-2</v>
      </c>
      <c r="G56" s="44">
        <v>0.94117647058823528</v>
      </c>
      <c r="H56" s="45">
        <v>1</v>
      </c>
      <c r="J56" s="103"/>
      <c r="K56" s="103"/>
      <c r="L56" s="103"/>
      <c r="M56" s="103"/>
      <c r="N56" s="103"/>
    </row>
    <row r="57" spans="2:14" ht="18.75" x14ac:dyDescent="0.25">
      <c r="B57" s="148"/>
      <c r="C57" s="30" t="s">
        <v>33</v>
      </c>
      <c r="D57" s="43">
        <v>0</v>
      </c>
      <c r="E57" s="44">
        <v>0</v>
      </c>
      <c r="F57" s="43">
        <v>0.46153846153846156</v>
      </c>
      <c r="G57" s="44">
        <v>0.53846153846153844</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1.1691348402182385E-2</v>
      </c>
      <c r="E60" s="44">
        <v>0.13172252533125486</v>
      </c>
      <c r="F60" s="43">
        <v>0.49259547934528447</v>
      </c>
      <c r="G60" s="44">
        <v>0.36399064692127825</v>
      </c>
      <c r="H60" s="45">
        <v>1</v>
      </c>
      <c r="J60" s="103"/>
      <c r="K60" s="103"/>
      <c r="L60" s="103"/>
      <c r="M60" s="103"/>
      <c r="N60" s="103"/>
    </row>
    <row r="61" spans="2:14" ht="19.5" thickBot="1" x14ac:dyDescent="0.35">
      <c r="B61" s="150"/>
      <c r="C61" s="31" t="s">
        <v>29</v>
      </c>
      <c r="D61" s="46">
        <v>4.8701298701298704E-2</v>
      </c>
      <c r="E61" s="47">
        <v>0.42532467532467533</v>
      </c>
      <c r="F61" s="46">
        <v>0.10064935064935066</v>
      </c>
      <c r="G61" s="47">
        <v>0.42532467532467533</v>
      </c>
      <c r="H61" s="48">
        <v>1</v>
      </c>
      <c r="J61" s="103"/>
      <c r="K61" s="103"/>
      <c r="L61" s="103"/>
      <c r="M61" s="103"/>
      <c r="N61" s="103"/>
    </row>
    <row r="62" spans="2:14" ht="19.5" thickBot="1" x14ac:dyDescent="0.35">
      <c r="B62" s="144" t="s">
        <v>37</v>
      </c>
      <c r="C62" s="145"/>
      <c r="D62" s="49">
        <v>4.9783956415555136E-3</v>
      </c>
      <c r="E62" s="50">
        <v>0.24168701859853467</v>
      </c>
      <c r="F62" s="49">
        <v>0.55044148036821339</v>
      </c>
      <c r="G62" s="50">
        <v>0.20289310539169642</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132</v>
      </c>
    </row>
    <row r="3" spans="2:12" s="3" customFormat="1" ht="15.75" x14ac:dyDescent="0.25"/>
    <row r="4" spans="2:12" s="3" customFormat="1" ht="18.75" x14ac:dyDescent="0.3">
      <c r="B4" s="10" t="s">
        <v>133</v>
      </c>
      <c r="C4" s="12"/>
      <c r="D4" s="12"/>
      <c r="E4" s="12"/>
      <c r="F4" s="12"/>
      <c r="G4" s="12"/>
      <c r="H4" s="12"/>
    </row>
    <row r="5" spans="2:12" s="3" customFormat="1" ht="18.75" x14ac:dyDescent="0.3">
      <c r="B5" s="13" t="s">
        <v>134</v>
      </c>
      <c r="C5" s="12"/>
      <c r="D5" s="12"/>
      <c r="E5" s="12"/>
      <c r="F5" s="12"/>
      <c r="G5" s="12"/>
      <c r="H5" s="12"/>
    </row>
    <row r="6" spans="2:12" s="3" customFormat="1" ht="18.75" x14ac:dyDescent="0.3">
      <c r="B6" s="137" t="s">
        <v>119</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135</v>
      </c>
      <c r="C8" s="12"/>
      <c r="D8" s="12"/>
      <c r="E8" s="12"/>
      <c r="F8" s="12"/>
      <c r="G8" s="12"/>
      <c r="H8" s="12"/>
    </row>
    <row r="9" spans="2:12" s="1" customFormat="1" ht="90" customHeight="1" thickBot="1" x14ac:dyDescent="0.3">
      <c r="B9" s="55" t="s">
        <v>18</v>
      </c>
      <c r="C9" s="56" t="s">
        <v>19</v>
      </c>
      <c r="D9" s="138" t="s">
        <v>118</v>
      </c>
      <c r="E9" s="58" t="s">
        <v>34</v>
      </c>
      <c r="F9" s="57" t="s">
        <v>35</v>
      </c>
      <c r="G9" s="58" t="s">
        <v>136</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75</v>
      </c>
      <c r="E11" s="27">
        <v>3</v>
      </c>
      <c r="F11" s="26">
        <v>0</v>
      </c>
      <c r="G11" s="27">
        <v>78</v>
      </c>
      <c r="H11" s="61">
        <f>(G11-D11)/D11</f>
        <v>0.04</v>
      </c>
    </row>
    <row r="12" spans="2:12" ht="18.75" x14ac:dyDescent="0.3">
      <c r="B12" s="147" t="s">
        <v>2</v>
      </c>
      <c r="C12" s="62" t="s">
        <v>20</v>
      </c>
      <c r="D12" s="26">
        <v>15</v>
      </c>
      <c r="E12" s="27">
        <v>0</v>
      </c>
      <c r="F12" s="26">
        <v>0</v>
      </c>
      <c r="G12" s="27">
        <v>15</v>
      </c>
      <c r="H12" s="61">
        <f t="shared" ref="H12:H31" si="0">(G12-D12)/D12</f>
        <v>0</v>
      </c>
    </row>
    <row r="13" spans="2:12" ht="18.75" x14ac:dyDescent="0.3">
      <c r="B13" s="148"/>
      <c r="C13" s="62" t="s">
        <v>21</v>
      </c>
      <c r="D13" s="26">
        <v>1</v>
      </c>
      <c r="E13" s="27">
        <v>0</v>
      </c>
      <c r="F13" s="26">
        <v>0</v>
      </c>
      <c r="G13" s="27">
        <v>1</v>
      </c>
      <c r="H13" s="61">
        <f t="shared" si="0"/>
        <v>0</v>
      </c>
    </row>
    <row r="14" spans="2:12" ht="18.75" x14ac:dyDescent="0.3">
      <c r="B14" s="148"/>
      <c r="C14" s="62" t="s">
        <v>22</v>
      </c>
      <c r="D14" s="26">
        <v>359</v>
      </c>
      <c r="E14" s="27">
        <v>16</v>
      </c>
      <c r="F14" s="26">
        <v>5</v>
      </c>
      <c r="G14" s="27">
        <v>370</v>
      </c>
      <c r="H14" s="61">
        <f t="shared" si="0"/>
        <v>3.0640668523676879E-2</v>
      </c>
    </row>
    <row r="15" spans="2:12" ht="18.75" x14ac:dyDescent="0.3">
      <c r="B15" s="148"/>
      <c r="C15" s="62" t="s">
        <v>23</v>
      </c>
      <c r="D15" s="26">
        <v>138</v>
      </c>
      <c r="E15" s="27">
        <v>1</v>
      </c>
      <c r="F15" s="26">
        <v>3</v>
      </c>
      <c r="G15" s="27">
        <v>136</v>
      </c>
      <c r="H15" s="61">
        <f t="shared" si="0"/>
        <v>-1.4492753623188406E-2</v>
      </c>
    </row>
    <row r="16" spans="2:12" ht="18.75" x14ac:dyDescent="0.3">
      <c r="B16" s="148"/>
      <c r="C16" s="62" t="s">
        <v>24</v>
      </c>
      <c r="D16" s="26">
        <v>49</v>
      </c>
      <c r="E16" s="27">
        <v>0</v>
      </c>
      <c r="F16" s="26">
        <v>3</v>
      </c>
      <c r="G16" s="27">
        <v>46</v>
      </c>
      <c r="H16" s="61">
        <f t="shared" si="0"/>
        <v>-6.1224489795918366E-2</v>
      </c>
    </row>
    <row r="17" spans="2:14" ht="18.75" x14ac:dyDescent="0.3">
      <c r="B17" s="148"/>
      <c r="C17" s="62" t="s">
        <v>25</v>
      </c>
      <c r="D17" s="26">
        <v>764</v>
      </c>
      <c r="E17" s="27">
        <v>27</v>
      </c>
      <c r="F17" s="26">
        <v>29</v>
      </c>
      <c r="G17" s="27">
        <v>762</v>
      </c>
      <c r="H17" s="61">
        <f t="shared" si="0"/>
        <v>-2.617801047120419E-3</v>
      </c>
    </row>
    <row r="18" spans="2:14" ht="18.75" x14ac:dyDescent="0.3">
      <c r="B18" s="148"/>
      <c r="C18" s="62" t="s">
        <v>26</v>
      </c>
      <c r="D18" s="26">
        <v>25</v>
      </c>
      <c r="E18" s="27">
        <v>2</v>
      </c>
      <c r="F18" s="26">
        <v>1</v>
      </c>
      <c r="G18" s="27">
        <v>26</v>
      </c>
      <c r="H18" s="61">
        <f t="shared" si="0"/>
        <v>0.04</v>
      </c>
    </row>
    <row r="19" spans="2:14" ht="18.75" x14ac:dyDescent="0.3">
      <c r="B19" s="149"/>
      <c r="C19" s="62" t="s">
        <v>27</v>
      </c>
      <c r="D19" s="26">
        <v>11</v>
      </c>
      <c r="E19" s="27">
        <v>0</v>
      </c>
      <c r="F19" s="26">
        <v>0</v>
      </c>
      <c r="G19" s="27">
        <v>11</v>
      </c>
      <c r="H19" s="61">
        <f t="shared" si="0"/>
        <v>0</v>
      </c>
    </row>
    <row r="20" spans="2:14" ht="18.75" x14ac:dyDescent="0.3">
      <c r="B20" s="24" t="s">
        <v>3</v>
      </c>
      <c r="C20" s="62" t="s">
        <v>30</v>
      </c>
      <c r="D20" s="26">
        <v>12</v>
      </c>
      <c r="E20" s="27">
        <v>0</v>
      </c>
      <c r="F20" s="26">
        <v>1</v>
      </c>
      <c r="G20" s="27">
        <v>11</v>
      </c>
      <c r="H20" s="61">
        <f t="shared" si="0"/>
        <v>-8.3333333333333329E-2</v>
      </c>
    </row>
    <row r="21" spans="2:14" ht="18.75" x14ac:dyDescent="0.3">
      <c r="B21" s="24" t="s">
        <v>4</v>
      </c>
      <c r="C21" s="62" t="s">
        <v>30</v>
      </c>
      <c r="D21" s="26">
        <v>2982</v>
      </c>
      <c r="E21" s="27">
        <v>68</v>
      </c>
      <c r="F21" s="26">
        <v>200</v>
      </c>
      <c r="G21" s="27">
        <v>2850</v>
      </c>
      <c r="H21" s="61">
        <f t="shared" si="0"/>
        <v>-4.4265593561368208E-2</v>
      </c>
    </row>
    <row r="22" spans="2:14" ht="18.75" x14ac:dyDescent="0.3">
      <c r="B22" s="24" t="s">
        <v>5</v>
      </c>
      <c r="C22" s="62" t="s">
        <v>30</v>
      </c>
      <c r="D22" s="26">
        <v>3402</v>
      </c>
      <c r="E22" s="27">
        <v>46</v>
      </c>
      <c r="F22" s="26">
        <v>80</v>
      </c>
      <c r="G22" s="27">
        <v>3368</v>
      </c>
      <c r="H22" s="61">
        <f t="shared" si="0"/>
        <v>-9.9941211052322169E-3</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1062</v>
      </c>
      <c r="E24" s="27">
        <v>37</v>
      </c>
      <c r="F24" s="26">
        <v>21</v>
      </c>
      <c r="G24" s="27">
        <v>1078</v>
      </c>
      <c r="H24" s="61">
        <f t="shared" si="0"/>
        <v>1.5065913370998116E-2</v>
      </c>
    </row>
    <row r="25" spans="2:14" ht="18.75" x14ac:dyDescent="0.3">
      <c r="B25" s="24" t="s">
        <v>8</v>
      </c>
      <c r="C25" s="29" t="s">
        <v>30</v>
      </c>
      <c r="D25" s="26">
        <v>145</v>
      </c>
      <c r="E25" s="27">
        <v>11</v>
      </c>
      <c r="F25" s="26">
        <v>8</v>
      </c>
      <c r="G25" s="27">
        <v>148</v>
      </c>
      <c r="H25" s="61">
        <f t="shared" si="0"/>
        <v>2.0689655172413793E-2</v>
      </c>
    </row>
    <row r="26" spans="2:14" ht="18.75" x14ac:dyDescent="0.3">
      <c r="B26" s="24" t="s">
        <v>9</v>
      </c>
      <c r="C26" s="29" t="s">
        <v>30</v>
      </c>
      <c r="D26" s="26">
        <v>5</v>
      </c>
      <c r="E26" s="27">
        <v>0</v>
      </c>
      <c r="F26" s="26">
        <v>0</v>
      </c>
      <c r="G26" s="27">
        <v>5</v>
      </c>
      <c r="H26" s="61">
        <f t="shared" si="0"/>
        <v>0</v>
      </c>
    </row>
    <row r="27" spans="2:14" ht="18.75" x14ac:dyDescent="0.3">
      <c r="B27" s="147" t="s">
        <v>10</v>
      </c>
      <c r="C27" s="29" t="s">
        <v>32</v>
      </c>
      <c r="D27" s="26">
        <v>17</v>
      </c>
      <c r="E27" s="27">
        <v>0</v>
      </c>
      <c r="F27" s="26">
        <v>0</v>
      </c>
      <c r="G27" s="27">
        <v>17</v>
      </c>
      <c r="H27" s="61">
        <f t="shared" si="0"/>
        <v>0</v>
      </c>
    </row>
    <row r="28" spans="2:14" ht="18.75" x14ac:dyDescent="0.3">
      <c r="B28" s="148"/>
      <c r="C28" s="29" t="s">
        <v>33</v>
      </c>
      <c r="D28" s="26">
        <v>32</v>
      </c>
      <c r="E28" s="27">
        <v>0</v>
      </c>
      <c r="F28" s="26">
        <v>6</v>
      </c>
      <c r="G28" s="27">
        <v>26</v>
      </c>
      <c r="H28" s="61">
        <f t="shared" si="0"/>
        <v>-0.1875</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8" t="s">
        <v>12</v>
      </c>
      <c r="C31" s="29" t="s">
        <v>28</v>
      </c>
      <c r="D31" s="26">
        <v>1248</v>
      </c>
      <c r="E31" s="27">
        <v>68</v>
      </c>
      <c r="F31" s="26">
        <v>33</v>
      </c>
      <c r="G31" s="27">
        <v>1283</v>
      </c>
      <c r="H31" s="61">
        <f t="shared" si="0"/>
        <v>2.8044871794871796E-2</v>
      </c>
    </row>
    <row r="32" spans="2:14" ht="19.5" thickBot="1" x14ac:dyDescent="0.35">
      <c r="B32" s="150"/>
      <c r="C32" s="31" t="s">
        <v>29</v>
      </c>
      <c r="D32" s="32">
        <v>313</v>
      </c>
      <c r="E32" s="33">
        <v>7</v>
      </c>
      <c r="F32" s="32">
        <v>12</v>
      </c>
      <c r="G32" s="33">
        <v>308</v>
      </c>
      <c r="H32" s="61">
        <f>(G32-D32)/D32</f>
        <v>-1.5974440894568689E-2</v>
      </c>
    </row>
    <row r="33" spans="2:8" ht="19.5" thickBot="1" x14ac:dyDescent="0.35">
      <c r="B33" s="144" t="s">
        <v>37</v>
      </c>
      <c r="C33" s="145"/>
      <c r="D33" s="35">
        <v>10762</v>
      </c>
      <c r="E33" s="36">
        <v>286</v>
      </c>
      <c r="F33" s="35">
        <v>402</v>
      </c>
      <c r="G33" s="36">
        <v>10646</v>
      </c>
      <c r="H33" s="50">
        <f>(G33-D33)/D33</f>
        <v>-1.0778665675524995E-2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137</v>
      </c>
      <c r="C37" s="12"/>
      <c r="D37" s="12"/>
      <c r="E37" s="12"/>
      <c r="F37" s="12"/>
      <c r="G37" s="12"/>
      <c r="H37" s="12"/>
    </row>
    <row r="38" spans="2:8" ht="62.25" customHeight="1" thickBot="1" x14ac:dyDescent="0.35">
      <c r="B38" s="66" t="s">
        <v>18</v>
      </c>
      <c r="C38" s="139" t="s">
        <v>118</v>
      </c>
      <c r="D38" s="58" t="s">
        <v>34</v>
      </c>
      <c r="E38" s="57" t="s">
        <v>35</v>
      </c>
      <c r="F38" s="58" t="s">
        <v>136</v>
      </c>
      <c r="G38" s="59" t="s">
        <v>36</v>
      </c>
      <c r="H38" s="11"/>
    </row>
    <row r="39" spans="2:8" ht="18.75" x14ac:dyDescent="0.3">
      <c r="B39" s="67" t="s">
        <v>13</v>
      </c>
      <c r="C39" s="22">
        <v>53</v>
      </c>
      <c r="D39" s="22">
        <v>0</v>
      </c>
      <c r="E39" s="21">
        <v>0</v>
      </c>
      <c r="F39" s="22">
        <v>53</v>
      </c>
      <c r="G39" s="61">
        <f>(F39-C39)/C39</f>
        <v>0</v>
      </c>
      <c r="H39" s="11"/>
    </row>
    <row r="40" spans="2:8" ht="18.75" x14ac:dyDescent="0.3">
      <c r="B40" s="68" t="s">
        <v>14</v>
      </c>
      <c r="C40" s="27">
        <v>2584</v>
      </c>
      <c r="D40" s="27">
        <v>10</v>
      </c>
      <c r="E40" s="26">
        <v>21</v>
      </c>
      <c r="F40" s="27">
        <v>2573</v>
      </c>
      <c r="G40" s="61">
        <f>(F40-C40)/C40</f>
        <v>-4.2569659442724455E-3</v>
      </c>
      <c r="H40" s="11"/>
    </row>
    <row r="41" spans="2:8" ht="18.75" x14ac:dyDescent="0.3">
      <c r="B41" s="68" t="s">
        <v>15</v>
      </c>
      <c r="C41" s="27">
        <v>5907</v>
      </c>
      <c r="D41" s="27">
        <v>254</v>
      </c>
      <c r="E41" s="26">
        <v>301</v>
      </c>
      <c r="F41" s="27">
        <v>5860</v>
      </c>
      <c r="G41" s="61">
        <f>(F41-C41)/C41</f>
        <v>-7.9566615879465043E-3</v>
      </c>
      <c r="H41" s="11"/>
    </row>
    <row r="42" spans="2:8" ht="19.5" thickBot="1" x14ac:dyDescent="0.35">
      <c r="B42" s="69" t="s">
        <v>16</v>
      </c>
      <c r="C42" s="33">
        <v>2218</v>
      </c>
      <c r="D42" s="33">
        <v>22</v>
      </c>
      <c r="E42" s="32">
        <v>80</v>
      </c>
      <c r="F42" s="33">
        <v>2160</v>
      </c>
      <c r="G42" s="117">
        <f>(F42-C42)/C42</f>
        <v>-2.6149684400360685E-2</v>
      </c>
      <c r="H42" s="11"/>
    </row>
    <row r="43" spans="2:8" ht="19.5" thickBot="1" x14ac:dyDescent="0.35">
      <c r="B43" s="70" t="s">
        <v>44</v>
      </c>
      <c r="C43" s="36">
        <v>10762</v>
      </c>
      <c r="D43" s="36">
        <v>286</v>
      </c>
      <c r="E43" s="35">
        <v>402</v>
      </c>
      <c r="F43" s="36">
        <v>10646</v>
      </c>
      <c r="G43" s="50">
        <f>(F43-C43)/C43</f>
        <v>-1.0778665675524995E-2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D5" sqref="D5"/>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138</v>
      </c>
      <c r="H2" s="7"/>
      <c r="I2" s="7"/>
      <c r="J2" s="7"/>
    </row>
    <row r="4" spans="2:12" ht="18.75" x14ac:dyDescent="0.3">
      <c r="B4" s="10" t="s">
        <v>139</v>
      </c>
      <c r="C4" s="11"/>
      <c r="D4" s="11"/>
      <c r="E4" s="11"/>
      <c r="F4" s="11"/>
      <c r="G4" s="10"/>
      <c r="H4" s="39"/>
      <c r="I4" s="39"/>
    </row>
    <row r="5" spans="2:12" ht="18.75" x14ac:dyDescent="0.3">
      <c r="B5" s="13" t="s">
        <v>129</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0.16216216216216217</v>
      </c>
      <c r="G10" s="41">
        <v>0.45945945945945948</v>
      </c>
      <c r="H10" s="40">
        <v>0.29729729729729731</v>
      </c>
      <c r="I10" s="41">
        <v>2.7027027027027029E-2</v>
      </c>
      <c r="J10" s="8"/>
      <c r="L10" s="116"/>
    </row>
    <row r="11" spans="2:12" ht="18.75" x14ac:dyDescent="0.3">
      <c r="B11" s="24" t="s">
        <v>1</v>
      </c>
      <c r="C11" s="29" t="s">
        <v>30</v>
      </c>
      <c r="D11" s="43">
        <v>0</v>
      </c>
      <c r="E11" s="44">
        <v>1.4925373134328358E-2</v>
      </c>
      <c r="F11" s="43">
        <v>8.9552238805970144E-2</v>
      </c>
      <c r="G11" s="44">
        <v>0.40298507462686567</v>
      </c>
      <c r="H11" s="43">
        <v>0.38805970149253732</v>
      </c>
      <c r="I11" s="44">
        <v>0.1044776119402985</v>
      </c>
      <c r="J11" s="8"/>
      <c r="L11" s="116"/>
    </row>
    <row r="12" spans="2:12" ht="18.75" x14ac:dyDescent="0.3">
      <c r="B12" s="147" t="s">
        <v>2</v>
      </c>
      <c r="C12" s="29" t="s">
        <v>20</v>
      </c>
      <c r="D12" s="43">
        <v>0</v>
      </c>
      <c r="E12" s="44">
        <v>0</v>
      </c>
      <c r="F12" s="43">
        <v>0</v>
      </c>
      <c r="G12" s="44">
        <v>0.16666666666666666</v>
      </c>
      <c r="H12" s="43">
        <v>0.75</v>
      </c>
      <c r="I12" s="44">
        <v>8.3333333333333329E-2</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1.1560693641618497E-2</v>
      </c>
      <c r="E14" s="44">
        <v>1.7341040462427744E-2</v>
      </c>
      <c r="F14" s="43">
        <v>9.5375722543352595E-2</v>
      </c>
      <c r="G14" s="44">
        <v>0.34104046242774566</v>
      </c>
      <c r="H14" s="43">
        <v>0.47109826589595377</v>
      </c>
      <c r="I14" s="44">
        <v>6.358381502890173E-2</v>
      </c>
      <c r="J14" s="8"/>
      <c r="L14" s="116"/>
    </row>
    <row r="15" spans="2:12" ht="18.75" x14ac:dyDescent="0.3">
      <c r="B15" s="148"/>
      <c r="C15" s="29" t="s">
        <v>23</v>
      </c>
      <c r="D15" s="43">
        <v>0</v>
      </c>
      <c r="E15" s="44">
        <v>7.4074074074074077E-3</v>
      </c>
      <c r="F15" s="43">
        <v>7.407407407407407E-2</v>
      </c>
      <c r="G15" s="44">
        <v>0.33333333333333331</v>
      </c>
      <c r="H15" s="43">
        <v>0.52592592592592591</v>
      </c>
      <c r="I15" s="44">
        <v>5.9259259259259262E-2</v>
      </c>
      <c r="J15" s="8"/>
      <c r="L15" s="116"/>
    </row>
    <row r="16" spans="2:12" ht="18.75" x14ac:dyDescent="0.3">
      <c r="B16" s="148"/>
      <c r="C16" s="29" t="s">
        <v>24</v>
      </c>
      <c r="D16" s="43">
        <v>0</v>
      </c>
      <c r="E16" s="44">
        <v>0</v>
      </c>
      <c r="F16" s="43">
        <v>4.3478260869565216E-2</v>
      </c>
      <c r="G16" s="44">
        <v>0.28260869565217389</v>
      </c>
      <c r="H16" s="43">
        <v>0.65217391304347827</v>
      </c>
      <c r="I16" s="44">
        <v>2.1739130434782608E-2</v>
      </c>
      <c r="J16" s="8"/>
      <c r="L16" s="116"/>
    </row>
    <row r="17" spans="2:14" ht="18.75" x14ac:dyDescent="0.3">
      <c r="B17" s="148"/>
      <c r="C17" s="29" t="s">
        <v>25</v>
      </c>
      <c r="D17" s="43">
        <v>1.3812154696132596E-3</v>
      </c>
      <c r="E17" s="44">
        <v>1.2430939226519336E-2</v>
      </c>
      <c r="F17" s="43">
        <v>0.14640883977900551</v>
      </c>
      <c r="G17" s="44">
        <v>0.41850828729281769</v>
      </c>
      <c r="H17" s="43">
        <v>0.39502762430939226</v>
      </c>
      <c r="I17" s="44">
        <v>2.6243093922651933E-2</v>
      </c>
      <c r="J17" s="8"/>
      <c r="L17" s="116"/>
    </row>
    <row r="18" spans="2:14" ht="18.75" x14ac:dyDescent="0.3">
      <c r="B18" s="148"/>
      <c r="C18" s="29" t="s">
        <v>26</v>
      </c>
      <c r="D18" s="43">
        <v>0</v>
      </c>
      <c r="E18" s="44">
        <v>0</v>
      </c>
      <c r="F18" s="43">
        <v>0.125</v>
      </c>
      <c r="G18" s="44">
        <v>0.375</v>
      </c>
      <c r="H18" s="43">
        <v>0.5</v>
      </c>
      <c r="I18" s="44">
        <v>0</v>
      </c>
      <c r="J18" s="8"/>
      <c r="L18" s="116"/>
    </row>
    <row r="19" spans="2:14" ht="18.75" x14ac:dyDescent="0.3">
      <c r="B19" s="149"/>
      <c r="C19" s="29" t="s">
        <v>27</v>
      </c>
      <c r="D19" s="43">
        <v>0</v>
      </c>
      <c r="E19" s="44">
        <v>0</v>
      </c>
      <c r="F19" s="43">
        <v>0</v>
      </c>
      <c r="G19" s="44">
        <v>0.27272727272727271</v>
      </c>
      <c r="H19" s="43">
        <v>0.63636363636363635</v>
      </c>
      <c r="I19" s="44">
        <v>9.0909090909090912E-2</v>
      </c>
      <c r="J19" s="8"/>
      <c r="L19" s="116"/>
    </row>
    <row r="20" spans="2:14" ht="18.75" x14ac:dyDescent="0.3">
      <c r="B20" s="24" t="s">
        <v>3</v>
      </c>
      <c r="C20" s="29" t="s">
        <v>30</v>
      </c>
      <c r="D20" s="43">
        <v>0</v>
      </c>
      <c r="E20" s="44">
        <v>0</v>
      </c>
      <c r="F20" s="43">
        <v>9.0909090909090912E-2</v>
      </c>
      <c r="G20" s="44">
        <v>0.72727272727272729</v>
      </c>
      <c r="H20" s="43">
        <v>0.18181818181818182</v>
      </c>
      <c r="I20" s="44">
        <v>0</v>
      </c>
      <c r="J20" s="8"/>
      <c r="L20" s="116"/>
    </row>
    <row r="21" spans="2:14" ht="18.75" x14ac:dyDescent="0.3">
      <c r="B21" s="24" t="s">
        <v>4</v>
      </c>
      <c r="C21" s="29" t="s">
        <v>30</v>
      </c>
      <c r="D21" s="43">
        <v>0</v>
      </c>
      <c r="E21" s="44">
        <v>0</v>
      </c>
      <c r="F21" s="44">
        <v>0</v>
      </c>
      <c r="G21" s="44">
        <v>0</v>
      </c>
      <c r="H21" s="44">
        <v>0</v>
      </c>
      <c r="I21" s="44">
        <v>0</v>
      </c>
      <c r="J21" s="8"/>
      <c r="L21" s="116"/>
    </row>
    <row r="22" spans="2:14" ht="18.75" x14ac:dyDescent="0.3">
      <c r="B22" s="24" t="s">
        <v>5</v>
      </c>
      <c r="C22" s="29" t="s">
        <v>30</v>
      </c>
      <c r="D22" s="43">
        <v>0</v>
      </c>
      <c r="E22" s="44">
        <v>0</v>
      </c>
      <c r="F22" s="44">
        <v>0</v>
      </c>
      <c r="G22" s="44">
        <v>0</v>
      </c>
      <c r="H22" s="44">
        <v>0</v>
      </c>
      <c r="I22" s="44">
        <v>0</v>
      </c>
      <c r="J22" s="8"/>
      <c r="K22" s="1"/>
      <c r="L22" s="116"/>
      <c r="M22" s="1"/>
      <c r="N22" s="1"/>
    </row>
    <row r="23" spans="2:14" s="1" customFormat="1" ht="18.75" x14ac:dyDescent="0.3">
      <c r="B23" s="24" t="s">
        <v>6</v>
      </c>
      <c r="C23" s="29" t="s">
        <v>30</v>
      </c>
      <c r="D23" s="43">
        <v>1.7543859649122806E-2</v>
      </c>
      <c r="E23" s="44">
        <v>1.7543859649122806E-2</v>
      </c>
      <c r="F23" s="43">
        <v>0.22807017543859648</v>
      </c>
      <c r="G23" s="44">
        <v>0.38596491228070173</v>
      </c>
      <c r="H23" s="43">
        <v>0.33333333333333331</v>
      </c>
      <c r="I23" s="44">
        <v>1.7543859649122806E-2</v>
      </c>
      <c r="J23" s="8"/>
      <c r="K23"/>
      <c r="L23" s="116"/>
      <c r="M23"/>
      <c r="N23"/>
    </row>
    <row r="24" spans="2:14" ht="18.75" x14ac:dyDescent="0.3">
      <c r="B24" s="24" t="s">
        <v>7</v>
      </c>
      <c r="C24" s="29" t="s">
        <v>30</v>
      </c>
      <c r="D24" s="43">
        <v>0</v>
      </c>
      <c r="E24" s="44">
        <v>3.0674846625766872E-3</v>
      </c>
      <c r="F24" s="43">
        <v>4.9079754601226995E-2</v>
      </c>
      <c r="G24" s="44">
        <v>0.27300613496932513</v>
      </c>
      <c r="H24" s="43">
        <v>0.61860940695296529</v>
      </c>
      <c r="I24" s="44">
        <v>5.6237218813905927E-2</v>
      </c>
      <c r="J24" s="8"/>
      <c r="L24" s="116"/>
    </row>
    <row r="25" spans="2:14" ht="18.75" x14ac:dyDescent="0.3">
      <c r="B25" s="24" t="s">
        <v>8</v>
      </c>
      <c r="C25" s="29" t="s">
        <v>30</v>
      </c>
      <c r="D25" s="43">
        <v>0</v>
      </c>
      <c r="E25" s="44">
        <v>0</v>
      </c>
      <c r="F25" s="43">
        <v>6.9767441860465115E-2</v>
      </c>
      <c r="G25" s="44">
        <v>0.33720930232558138</v>
      </c>
      <c r="H25" s="43">
        <v>0.53488372093023251</v>
      </c>
      <c r="I25" s="44">
        <v>5.8139534883720929E-2</v>
      </c>
      <c r="J25" s="8"/>
      <c r="L25" s="116"/>
    </row>
    <row r="26" spans="2:14" ht="18.75" x14ac:dyDescent="0.3">
      <c r="B26" s="24" t="s">
        <v>9</v>
      </c>
      <c r="C26" s="29" t="s">
        <v>30</v>
      </c>
      <c r="D26" s="43">
        <v>0</v>
      </c>
      <c r="E26" s="44">
        <v>0</v>
      </c>
      <c r="F26" s="43">
        <v>0</v>
      </c>
      <c r="G26" s="44">
        <v>0</v>
      </c>
      <c r="H26" s="43">
        <v>0.6</v>
      </c>
      <c r="I26" s="44">
        <v>0.4</v>
      </c>
      <c r="J26" s="8"/>
      <c r="L26" s="116"/>
    </row>
    <row r="27" spans="2:14" ht="18.75" x14ac:dyDescent="0.3">
      <c r="B27" s="147" t="s">
        <v>10</v>
      </c>
      <c r="C27" s="29" t="s">
        <v>32</v>
      </c>
      <c r="D27" s="43">
        <v>0</v>
      </c>
      <c r="E27" s="44">
        <v>0</v>
      </c>
      <c r="F27" s="43">
        <v>0</v>
      </c>
      <c r="G27" s="44">
        <v>0.35294117647058826</v>
      </c>
      <c r="H27" s="43">
        <v>0.52941176470588236</v>
      </c>
      <c r="I27" s="44">
        <v>0.11764705882352941</v>
      </c>
      <c r="J27" s="8"/>
      <c r="L27" s="116"/>
    </row>
    <row r="28" spans="2:14" ht="18.75" x14ac:dyDescent="0.3">
      <c r="B28" s="148"/>
      <c r="C28" s="29" t="s">
        <v>33</v>
      </c>
      <c r="D28" s="43">
        <v>0</v>
      </c>
      <c r="E28" s="44">
        <v>3.8461538461538464E-2</v>
      </c>
      <c r="F28" s="43">
        <v>0.11538461538461539</v>
      </c>
      <c r="G28" s="44">
        <v>0.26923076923076922</v>
      </c>
      <c r="H28" s="43">
        <v>0.57692307692307687</v>
      </c>
      <c r="I28" s="44">
        <v>0</v>
      </c>
      <c r="J28" s="8"/>
      <c r="L28" s="116"/>
    </row>
    <row r="29" spans="2:14" ht="18.75" x14ac:dyDescent="0.3">
      <c r="B29" s="149"/>
      <c r="C29" s="29" t="s">
        <v>31</v>
      </c>
      <c r="D29" s="43">
        <v>0</v>
      </c>
      <c r="E29" s="44">
        <v>0.2857142857142857</v>
      </c>
      <c r="F29" s="43">
        <v>0.2857142857142857</v>
      </c>
      <c r="G29" s="44">
        <v>0.2857142857142857</v>
      </c>
      <c r="H29" s="43">
        <v>0.14285714285714285</v>
      </c>
      <c r="I29" s="44">
        <v>0</v>
      </c>
      <c r="J29" s="8"/>
      <c r="L29" s="116"/>
    </row>
    <row r="30" spans="2:14" ht="18.75" x14ac:dyDescent="0.3">
      <c r="B30" s="24" t="s">
        <v>11</v>
      </c>
      <c r="C30" s="29" t="s">
        <v>30</v>
      </c>
      <c r="D30" s="43">
        <v>0</v>
      </c>
      <c r="E30" s="44">
        <v>0</v>
      </c>
      <c r="F30" s="43">
        <v>0.5</v>
      </c>
      <c r="G30" s="44">
        <v>0.25</v>
      </c>
      <c r="H30" s="43">
        <v>0.25</v>
      </c>
      <c r="I30" s="44">
        <v>0</v>
      </c>
      <c r="J30" s="8"/>
      <c r="L30" s="116"/>
    </row>
    <row r="31" spans="2:14" ht="18.75" x14ac:dyDescent="0.3">
      <c r="B31" s="148" t="s">
        <v>12</v>
      </c>
      <c r="C31" s="29" t="s">
        <v>28</v>
      </c>
      <c r="D31" s="43">
        <v>9.1324200913242006E-4</v>
      </c>
      <c r="E31" s="44">
        <v>4.5662100456621002E-3</v>
      </c>
      <c r="F31" s="43">
        <v>6.575342465753424E-2</v>
      </c>
      <c r="G31" s="44">
        <v>0.28675799086757991</v>
      </c>
      <c r="H31" s="43">
        <v>0.59908675799086752</v>
      </c>
      <c r="I31" s="44">
        <v>4.2922374429223746E-2</v>
      </c>
      <c r="J31" s="8"/>
      <c r="L31" s="116"/>
    </row>
    <row r="32" spans="2:14" ht="19.5" thickBot="1" x14ac:dyDescent="0.35">
      <c r="B32" s="150"/>
      <c r="C32" s="31" t="s">
        <v>29</v>
      </c>
      <c r="D32" s="46">
        <v>0</v>
      </c>
      <c r="E32" s="47">
        <v>0</v>
      </c>
      <c r="F32" s="46">
        <v>0</v>
      </c>
      <c r="G32" s="47">
        <v>0.22108843537414966</v>
      </c>
      <c r="H32" s="46">
        <v>0.63265306122448983</v>
      </c>
      <c r="I32" s="47">
        <v>0.14625850340136054</v>
      </c>
      <c r="J32" s="8"/>
      <c r="L32" s="116"/>
    </row>
    <row r="33" spans="2:13" ht="19.5" thickBot="1" x14ac:dyDescent="0.35">
      <c r="B33" s="151" t="s">
        <v>37</v>
      </c>
      <c r="C33" s="152"/>
      <c r="D33" s="49">
        <v>1.7574692442882249E-3</v>
      </c>
      <c r="E33" s="50">
        <v>7.7830780818478537E-3</v>
      </c>
      <c r="F33" s="49">
        <v>7.8583981923173493E-2</v>
      </c>
      <c r="G33" s="50">
        <v>0.31609339693698218</v>
      </c>
      <c r="H33" s="49">
        <v>0.54180266131056998</v>
      </c>
      <c r="I33" s="50">
        <v>5.3979412503138341E-2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0.1891891891891892</v>
      </c>
      <c r="G39" s="41">
        <v>0.3783783783783784</v>
      </c>
      <c r="H39" s="40">
        <v>0.40540540540540543</v>
      </c>
      <c r="I39" s="41">
        <v>0</v>
      </c>
      <c r="J39" s="1"/>
      <c r="L39" s="116"/>
    </row>
    <row r="40" spans="2:13" ht="18.75" x14ac:dyDescent="0.3">
      <c r="B40" s="24" t="s">
        <v>1</v>
      </c>
      <c r="C40" s="29" t="s">
        <v>30</v>
      </c>
      <c r="D40" s="43">
        <v>0</v>
      </c>
      <c r="E40" s="44">
        <v>1.4925373134328358E-2</v>
      </c>
      <c r="F40" s="43">
        <v>8.9552238805970144E-2</v>
      </c>
      <c r="G40" s="44">
        <v>0.35820895522388058</v>
      </c>
      <c r="H40" s="43">
        <v>0.41791044776119401</v>
      </c>
      <c r="I40" s="44">
        <v>0.11940298507462686</v>
      </c>
      <c r="J40" s="1"/>
      <c r="L40" s="116"/>
    </row>
    <row r="41" spans="2:13" ht="18.75" x14ac:dyDescent="0.3">
      <c r="B41" s="147" t="s">
        <v>2</v>
      </c>
      <c r="C41" s="29" t="s">
        <v>20</v>
      </c>
      <c r="D41" s="43">
        <v>0</v>
      </c>
      <c r="E41" s="44">
        <v>0</v>
      </c>
      <c r="F41" s="43">
        <v>0</v>
      </c>
      <c r="G41" s="44">
        <v>0.45454545454545453</v>
      </c>
      <c r="H41" s="43">
        <v>0.54545454545454541</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1.1560693641618497E-2</v>
      </c>
      <c r="E43" s="44">
        <v>1.7341040462427744E-2</v>
      </c>
      <c r="F43" s="43">
        <v>9.5375722543352595E-2</v>
      </c>
      <c r="G43" s="44">
        <v>0.33815028901734107</v>
      </c>
      <c r="H43" s="43">
        <v>0.47398843930635837</v>
      </c>
      <c r="I43" s="44">
        <v>6.358381502890173E-2</v>
      </c>
      <c r="J43" s="1"/>
      <c r="K43" s="116"/>
      <c r="L43" s="116"/>
    </row>
    <row r="44" spans="2:13" ht="18.75" x14ac:dyDescent="0.3">
      <c r="B44" s="148"/>
      <c r="C44" s="29" t="s">
        <v>23</v>
      </c>
      <c r="D44" s="43">
        <v>0</v>
      </c>
      <c r="E44" s="44">
        <v>0</v>
      </c>
      <c r="F44" s="43">
        <v>8.8888888888888892E-2</v>
      </c>
      <c r="G44" s="44">
        <v>0.50370370370370365</v>
      </c>
      <c r="H44" s="43">
        <v>0.37037037037037035</v>
      </c>
      <c r="I44" s="44">
        <v>3.7037037037037035E-2</v>
      </c>
      <c r="J44" s="1"/>
      <c r="K44" s="116"/>
      <c r="L44" s="116"/>
    </row>
    <row r="45" spans="2:13" ht="18.75" x14ac:dyDescent="0.3">
      <c r="B45" s="148"/>
      <c r="C45" s="29" t="s">
        <v>24</v>
      </c>
      <c r="D45" s="43">
        <v>0</v>
      </c>
      <c r="E45" s="44">
        <v>0</v>
      </c>
      <c r="F45" s="43">
        <v>6.5217391304347824E-2</v>
      </c>
      <c r="G45" s="44">
        <v>0.5</v>
      </c>
      <c r="H45" s="43">
        <v>0.41304347826086957</v>
      </c>
      <c r="I45" s="44">
        <v>2.1739130434782608E-2</v>
      </c>
      <c r="J45" s="1"/>
      <c r="K45" s="116"/>
      <c r="L45" s="116"/>
    </row>
    <row r="46" spans="2:13" ht="18.75" x14ac:dyDescent="0.3">
      <c r="B46" s="148"/>
      <c r="C46" s="29" t="s">
        <v>25</v>
      </c>
      <c r="D46" s="43">
        <v>0</v>
      </c>
      <c r="E46" s="44">
        <v>8.2987551867219917E-3</v>
      </c>
      <c r="F46" s="43">
        <v>0.14937759336099585</v>
      </c>
      <c r="G46" s="44">
        <v>0.60027662517289071</v>
      </c>
      <c r="H46" s="43">
        <v>0.23374827109266944</v>
      </c>
      <c r="I46" s="44">
        <v>8.2987551867219917E-3</v>
      </c>
      <c r="J46" s="1"/>
      <c r="K46" s="116"/>
      <c r="L46" s="116"/>
    </row>
    <row r="47" spans="2:13" ht="18.75" x14ac:dyDescent="0.3">
      <c r="B47" s="148"/>
      <c r="C47" s="29" t="s">
        <v>26</v>
      </c>
      <c r="D47" s="43">
        <v>0</v>
      </c>
      <c r="E47" s="44">
        <v>0</v>
      </c>
      <c r="F47" s="43">
        <v>0.16666666666666666</v>
      </c>
      <c r="G47" s="44">
        <v>0.5</v>
      </c>
      <c r="H47" s="43">
        <v>0.33333333333333331</v>
      </c>
      <c r="I47" s="44">
        <v>0</v>
      </c>
      <c r="J47" s="1"/>
      <c r="K47" s="116"/>
      <c r="L47" s="116"/>
    </row>
    <row r="48" spans="2:13" s="1" customFormat="1" ht="18.75" x14ac:dyDescent="0.3">
      <c r="B48" s="149"/>
      <c r="C48" s="29" t="s">
        <v>27</v>
      </c>
      <c r="D48" s="43">
        <v>0</v>
      </c>
      <c r="E48" s="44">
        <v>0</v>
      </c>
      <c r="F48" s="43">
        <v>0</v>
      </c>
      <c r="G48" s="44">
        <v>0.27272727272727271</v>
      </c>
      <c r="H48" s="43">
        <v>0.72727272727272729</v>
      </c>
      <c r="I48" s="44">
        <v>0</v>
      </c>
      <c r="K48" s="116"/>
      <c r="L48" s="116"/>
      <c r="M48"/>
    </row>
    <row r="49" spans="2:12" ht="18.75" x14ac:dyDescent="0.3">
      <c r="B49" s="24" t="s">
        <v>3</v>
      </c>
      <c r="C49" s="29" t="s">
        <v>30</v>
      </c>
      <c r="D49" s="43">
        <v>0</v>
      </c>
      <c r="E49" s="44">
        <v>0</v>
      </c>
      <c r="F49" s="43">
        <v>0</v>
      </c>
      <c r="G49" s="44">
        <v>0.6</v>
      </c>
      <c r="H49" s="43">
        <v>0.4</v>
      </c>
      <c r="I49" s="44">
        <v>0</v>
      </c>
      <c r="J49" s="1"/>
      <c r="K49" s="116"/>
      <c r="L49" s="116"/>
    </row>
    <row r="50" spans="2:12" ht="18.75" x14ac:dyDescent="0.3">
      <c r="B50" s="24" t="s">
        <v>4</v>
      </c>
      <c r="C50" s="29" t="s">
        <v>30</v>
      </c>
      <c r="D50" s="43">
        <v>0</v>
      </c>
      <c r="E50" s="44">
        <v>0</v>
      </c>
      <c r="F50" s="44">
        <v>0</v>
      </c>
      <c r="G50" s="44">
        <v>0</v>
      </c>
      <c r="H50" s="44">
        <v>0</v>
      </c>
      <c r="I50" s="44">
        <v>0</v>
      </c>
      <c r="J50" s="1"/>
      <c r="K50" s="116"/>
      <c r="L50" s="116"/>
    </row>
    <row r="51" spans="2:12" ht="18.75" x14ac:dyDescent="0.3">
      <c r="B51" s="24" t="s">
        <v>5</v>
      </c>
      <c r="C51" s="29" t="s">
        <v>30</v>
      </c>
      <c r="D51" s="43">
        <v>0</v>
      </c>
      <c r="E51" s="44">
        <v>0</v>
      </c>
      <c r="F51" s="44">
        <v>0</v>
      </c>
      <c r="G51" s="44">
        <v>0</v>
      </c>
      <c r="H51" s="44">
        <v>0</v>
      </c>
      <c r="I51" s="44">
        <v>0</v>
      </c>
      <c r="J51" s="1"/>
      <c r="K51" s="116"/>
      <c r="L51" s="116"/>
    </row>
    <row r="52" spans="2:12" ht="18.75" x14ac:dyDescent="0.3">
      <c r="B52" s="24" t="s">
        <v>6</v>
      </c>
      <c r="C52" s="29" t="s">
        <v>30</v>
      </c>
      <c r="D52" s="43">
        <v>0</v>
      </c>
      <c r="E52" s="44">
        <v>1.7543859649122806E-2</v>
      </c>
      <c r="F52" s="43">
        <v>0.15789473684210525</v>
      </c>
      <c r="G52" s="44">
        <v>0.38596491228070173</v>
      </c>
      <c r="H52" s="43">
        <v>0.40350877192982454</v>
      </c>
      <c r="I52" s="44">
        <v>3.5087719298245612E-2</v>
      </c>
      <c r="J52" s="1"/>
      <c r="K52" s="116"/>
      <c r="L52" s="116"/>
    </row>
    <row r="53" spans="2:12" ht="18.75" x14ac:dyDescent="0.3">
      <c r="B53" s="24" t="s">
        <v>7</v>
      </c>
      <c r="C53" s="29" t="s">
        <v>30</v>
      </c>
      <c r="D53" s="43">
        <v>0</v>
      </c>
      <c r="E53" s="44">
        <v>2.0661157024793389E-3</v>
      </c>
      <c r="F53" s="43">
        <v>7.6446280991735532E-2</v>
      </c>
      <c r="G53" s="44">
        <v>0.33780991735537191</v>
      </c>
      <c r="H53" s="43">
        <v>0.52479338842975209</v>
      </c>
      <c r="I53" s="44">
        <v>5.8884297520661155E-2</v>
      </c>
      <c r="J53" s="1"/>
      <c r="K53" s="116"/>
      <c r="L53" s="116"/>
    </row>
    <row r="54" spans="2:12" ht="18.75" x14ac:dyDescent="0.3">
      <c r="B54" s="24" t="s">
        <v>8</v>
      </c>
      <c r="C54" s="29" t="s">
        <v>30</v>
      </c>
      <c r="D54" s="43">
        <v>0</v>
      </c>
      <c r="E54" s="44">
        <v>0</v>
      </c>
      <c r="F54" s="43">
        <v>8.3333333333333329E-2</v>
      </c>
      <c r="G54" s="44">
        <v>0.44444444444444442</v>
      </c>
      <c r="H54" s="43">
        <v>0.44444444444444442</v>
      </c>
      <c r="I54" s="44">
        <v>2.7777777777777776E-2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0</v>
      </c>
      <c r="G56" s="44">
        <v>0.41176470588235292</v>
      </c>
      <c r="H56" s="43">
        <v>0.47058823529411764</v>
      </c>
      <c r="I56" s="44">
        <v>0.11764705882352941</v>
      </c>
      <c r="J56" s="1"/>
      <c r="K56" s="116"/>
      <c r="L56" s="116"/>
    </row>
    <row r="57" spans="2:12" ht="18.75" x14ac:dyDescent="0.3">
      <c r="B57" s="148"/>
      <c r="C57" s="29" t="s">
        <v>33</v>
      </c>
      <c r="D57" s="43">
        <v>0</v>
      </c>
      <c r="E57" s="44">
        <v>3.8461538461538464E-2</v>
      </c>
      <c r="F57" s="43">
        <v>0.11538461538461539</v>
      </c>
      <c r="G57" s="44">
        <v>0.26923076923076922</v>
      </c>
      <c r="H57" s="43">
        <v>0.57692307692307687</v>
      </c>
      <c r="I57" s="44">
        <v>0</v>
      </c>
      <c r="J57" s="1"/>
      <c r="K57" s="116"/>
      <c r="L57" s="116"/>
    </row>
    <row r="58" spans="2:12" ht="18.75" x14ac:dyDescent="0.3">
      <c r="B58" s="149"/>
      <c r="C58" s="29" t="s">
        <v>31</v>
      </c>
      <c r="D58" s="43">
        <v>0</v>
      </c>
      <c r="E58" s="44">
        <v>0.2857142857142857</v>
      </c>
      <c r="F58" s="43">
        <v>0.2857142857142857</v>
      </c>
      <c r="G58" s="44">
        <v>0.2857142857142857</v>
      </c>
      <c r="H58" s="43">
        <v>0.14285714285714285</v>
      </c>
      <c r="I58" s="44">
        <v>0</v>
      </c>
      <c r="J58" s="1"/>
      <c r="K58" s="116"/>
      <c r="L58" s="116"/>
    </row>
    <row r="59" spans="2:12" ht="18.75" x14ac:dyDescent="0.3">
      <c r="B59" s="24" t="s">
        <v>11</v>
      </c>
      <c r="C59" s="29" t="s">
        <v>30</v>
      </c>
      <c r="D59" s="43">
        <v>0</v>
      </c>
      <c r="E59" s="44">
        <v>0</v>
      </c>
      <c r="F59" s="43">
        <v>0.5</v>
      </c>
      <c r="G59" s="44">
        <v>0.25</v>
      </c>
      <c r="H59" s="43">
        <v>0.25</v>
      </c>
      <c r="I59" s="44">
        <v>0</v>
      </c>
      <c r="J59" s="1"/>
      <c r="K59" s="116"/>
      <c r="L59" s="116"/>
    </row>
    <row r="60" spans="2:12" ht="18.75" x14ac:dyDescent="0.3">
      <c r="B60" s="148" t="s">
        <v>12</v>
      </c>
      <c r="C60" s="29" t="s">
        <v>28</v>
      </c>
      <c r="D60" s="43">
        <v>0</v>
      </c>
      <c r="E60" s="44">
        <v>4.5998160073597054E-3</v>
      </c>
      <c r="F60" s="43">
        <v>9.6596136154553813E-2</v>
      </c>
      <c r="G60" s="44">
        <v>0.38730450781968723</v>
      </c>
      <c r="H60" s="43">
        <v>0.46366145354185834</v>
      </c>
      <c r="I60" s="44">
        <v>4.7838086476540941E-2</v>
      </c>
      <c r="J60" s="1"/>
      <c r="L60" s="116"/>
    </row>
    <row r="61" spans="2:12" ht="19.5" thickBot="1" x14ac:dyDescent="0.35">
      <c r="B61" s="150"/>
      <c r="C61" s="31" t="s">
        <v>29</v>
      </c>
      <c r="D61" s="46">
        <v>0</v>
      </c>
      <c r="E61" s="47">
        <v>0</v>
      </c>
      <c r="F61" s="46">
        <v>2.0618556701030927E-2</v>
      </c>
      <c r="G61" s="47">
        <v>0.25429553264604809</v>
      </c>
      <c r="H61" s="46">
        <v>0.5532646048109966</v>
      </c>
      <c r="I61" s="47">
        <v>0.1718213058419244</v>
      </c>
      <c r="J61" s="1"/>
      <c r="K61" s="103"/>
      <c r="L61" s="116"/>
    </row>
    <row r="62" spans="2:12" ht="19.5" thickBot="1" x14ac:dyDescent="0.35">
      <c r="B62" s="151" t="s">
        <v>37</v>
      </c>
      <c r="C62" s="152"/>
      <c r="D62" s="49">
        <v>1.0232796111537478E-3</v>
      </c>
      <c r="E62" s="50">
        <v>6.3954975697109234E-3</v>
      </c>
      <c r="F62" s="49">
        <v>9.644410335124072E-2</v>
      </c>
      <c r="G62" s="50">
        <v>0.40521872601688413</v>
      </c>
      <c r="H62" s="49">
        <v>0.4382194934765925</v>
      </c>
      <c r="I62" s="50">
        <v>5.2698899974418012E-2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4">
        <v>0</v>
      </c>
      <c r="G68" s="44">
        <v>0</v>
      </c>
      <c r="H68" s="44">
        <v>0</v>
      </c>
      <c r="I68" s="44">
        <v>0</v>
      </c>
      <c r="J68" s="141"/>
      <c r="K68" s="116"/>
      <c r="L68" s="116"/>
    </row>
    <row r="69" spans="2:12" ht="18.75" x14ac:dyDescent="0.3">
      <c r="B69" s="24" t="s">
        <v>1</v>
      </c>
      <c r="C69" s="29" t="s">
        <v>30</v>
      </c>
      <c r="D69" s="43">
        <v>0</v>
      </c>
      <c r="E69" s="44">
        <v>0</v>
      </c>
      <c r="F69" s="44">
        <v>0</v>
      </c>
      <c r="G69" s="44">
        <v>0</v>
      </c>
      <c r="H69" s="44">
        <v>0</v>
      </c>
      <c r="I69" s="44">
        <v>0</v>
      </c>
      <c r="J69" s="141"/>
      <c r="K69" s="116"/>
      <c r="L69" s="116"/>
    </row>
    <row r="70" spans="2:12" ht="18.75" x14ac:dyDescent="0.3">
      <c r="B70" s="147" t="s">
        <v>2</v>
      </c>
      <c r="C70" s="29" t="s">
        <v>20</v>
      </c>
      <c r="D70" s="43">
        <v>0</v>
      </c>
      <c r="E70" s="44">
        <v>0</v>
      </c>
      <c r="F70" s="43">
        <v>9.0909090909090912E-2</v>
      </c>
      <c r="G70" s="44">
        <v>0.45454545454545453</v>
      </c>
      <c r="H70" s="43">
        <v>0.45454545454545453</v>
      </c>
      <c r="I70" s="44">
        <v>0</v>
      </c>
      <c r="J70" s="141"/>
      <c r="K70" s="116"/>
      <c r="L70" s="116"/>
    </row>
    <row r="71" spans="2:12" ht="18.75" x14ac:dyDescent="0.3">
      <c r="B71" s="148"/>
      <c r="C71" s="29" t="s">
        <v>21</v>
      </c>
      <c r="D71" s="43">
        <v>0</v>
      </c>
      <c r="E71" s="44">
        <v>0</v>
      </c>
      <c r="F71" s="43">
        <v>0</v>
      </c>
      <c r="G71" s="44">
        <v>0</v>
      </c>
      <c r="H71" s="43">
        <v>1</v>
      </c>
      <c r="I71" s="44">
        <v>0</v>
      </c>
      <c r="J71" s="141"/>
      <c r="K71" s="116"/>
      <c r="L71" s="116"/>
    </row>
    <row r="72" spans="2:12" ht="18.75" x14ac:dyDescent="0.3">
      <c r="B72" s="148"/>
      <c r="C72" s="29" t="s">
        <v>22</v>
      </c>
      <c r="D72" s="43">
        <v>1.1560693641618497E-2</v>
      </c>
      <c r="E72" s="44">
        <v>1.7341040462427744E-2</v>
      </c>
      <c r="F72" s="43">
        <v>9.5375722543352595E-2</v>
      </c>
      <c r="G72" s="44">
        <v>0.34104046242774566</v>
      </c>
      <c r="H72" s="43">
        <v>0.47109826589595377</v>
      </c>
      <c r="I72" s="44">
        <v>6.358381502890173E-2</v>
      </c>
      <c r="J72" s="141"/>
      <c r="K72" s="116"/>
      <c r="L72" s="116"/>
    </row>
    <row r="73" spans="2:12" ht="18.75" x14ac:dyDescent="0.3">
      <c r="B73" s="148"/>
      <c r="C73" s="29" t="s">
        <v>23</v>
      </c>
      <c r="D73" s="43">
        <v>0</v>
      </c>
      <c r="E73" s="44">
        <v>0</v>
      </c>
      <c r="F73" s="43">
        <v>0.1111111111111111</v>
      </c>
      <c r="G73" s="44">
        <v>0.47407407407407409</v>
      </c>
      <c r="H73" s="43">
        <v>0.37777777777777777</v>
      </c>
      <c r="I73" s="44">
        <v>3.7037037037037035E-2</v>
      </c>
      <c r="J73" s="141"/>
      <c r="K73" s="116"/>
      <c r="L73" s="116"/>
    </row>
    <row r="74" spans="2:12" ht="18.75" x14ac:dyDescent="0.3">
      <c r="B74" s="148"/>
      <c r="C74" s="29" t="s">
        <v>24</v>
      </c>
      <c r="D74" s="43">
        <v>0</v>
      </c>
      <c r="E74" s="44">
        <v>0</v>
      </c>
      <c r="F74" s="43">
        <v>4.3478260869565216E-2</v>
      </c>
      <c r="G74" s="44">
        <v>0.52173913043478259</v>
      </c>
      <c r="H74" s="43">
        <v>0.39130434782608697</v>
      </c>
      <c r="I74" s="44">
        <v>4.3478260869565216E-2</v>
      </c>
      <c r="J74" s="141"/>
      <c r="K74" s="116"/>
      <c r="L74" s="116"/>
    </row>
    <row r="75" spans="2:12" ht="18.75" x14ac:dyDescent="0.3">
      <c r="B75" s="148"/>
      <c r="C75" s="29" t="s">
        <v>25</v>
      </c>
      <c r="D75" s="43">
        <v>0</v>
      </c>
      <c r="E75" s="44">
        <v>1.662049861495845E-2</v>
      </c>
      <c r="F75" s="43">
        <v>0.12603878116343489</v>
      </c>
      <c r="G75" s="44">
        <v>0.56786703601108035</v>
      </c>
      <c r="H75" s="43">
        <v>0.27146814404432135</v>
      </c>
      <c r="I75" s="44">
        <v>1.8005540166204988E-2</v>
      </c>
      <c r="J75" s="141"/>
      <c r="K75" s="116"/>
      <c r="L75" s="116"/>
    </row>
    <row r="76" spans="2:12" ht="18.75" x14ac:dyDescent="0.3">
      <c r="B76" s="148"/>
      <c r="C76" s="29" t="s">
        <v>26</v>
      </c>
      <c r="D76" s="43">
        <v>0</v>
      </c>
      <c r="E76" s="44">
        <v>0</v>
      </c>
      <c r="F76" s="43">
        <v>0.125</v>
      </c>
      <c r="G76" s="44">
        <v>0.41666666666666669</v>
      </c>
      <c r="H76" s="43">
        <v>0.45833333333333331</v>
      </c>
      <c r="I76" s="44">
        <v>0</v>
      </c>
      <c r="J76" s="141"/>
      <c r="K76" s="116"/>
      <c r="L76" s="116"/>
    </row>
    <row r="77" spans="2:12" ht="18.75" x14ac:dyDescent="0.3">
      <c r="B77" s="149"/>
      <c r="C77" s="29" t="s">
        <v>27</v>
      </c>
      <c r="D77" s="43">
        <v>0</v>
      </c>
      <c r="E77" s="44">
        <v>0</v>
      </c>
      <c r="F77" s="43">
        <v>0</v>
      </c>
      <c r="G77" s="44">
        <v>0.45454545454545453</v>
      </c>
      <c r="H77" s="43">
        <v>0.54545454545454541</v>
      </c>
      <c r="I77" s="44">
        <v>0</v>
      </c>
      <c r="J77" s="141"/>
      <c r="K77" s="116"/>
      <c r="L77" s="116"/>
    </row>
    <row r="78" spans="2:12" ht="18.75" x14ac:dyDescent="0.3">
      <c r="B78" s="24" t="s">
        <v>3</v>
      </c>
      <c r="C78" s="29" t="s">
        <v>30</v>
      </c>
      <c r="D78" s="43">
        <v>0</v>
      </c>
      <c r="E78" s="44">
        <v>0</v>
      </c>
      <c r="F78" s="44">
        <v>0</v>
      </c>
      <c r="G78" s="44">
        <v>0</v>
      </c>
      <c r="H78" s="44">
        <v>0</v>
      </c>
      <c r="I78" s="44">
        <v>0</v>
      </c>
      <c r="J78" s="141"/>
      <c r="K78" s="116"/>
      <c r="L78" s="116"/>
    </row>
    <row r="79" spans="2:12" ht="18.75" x14ac:dyDescent="0.3">
      <c r="B79" s="24" t="s">
        <v>4</v>
      </c>
      <c r="C79" s="29" t="s">
        <v>30</v>
      </c>
      <c r="D79" s="43">
        <v>0</v>
      </c>
      <c r="E79" s="44">
        <v>2.3743569449940641E-3</v>
      </c>
      <c r="F79" s="43">
        <v>2.0182034032449545E-2</v>
      </c>
      <c r="G79" s="44">
        <v>0.39730906212900674</v>
      </c>
      <c r="H79" s="43">
        <v>0.55836960823110404</v>
      </c>
      <c r="I79" s="44">
        <v>2.1764938662445589E-2</v>
      </c>
      <c r="J79" s="141"/>
      <c r="K79" s="116"/>
      <c r="L79" s="116"/>
    </row>
    <row r="80" spans="2:12" ht="18.75" x14ac:dyDescent="0.3">
      <c r="B80" s="24" t="s">
        <v>5</v>
      </c>
      <c r="C80" s="29" t="s">
        <v>30</v>
      </c>
      <c r="D80" s="43">
        <v>6.1804697156983925E-4</v>
      </c>
      <c r="E80" s="44">
        <v>4.0173053152039555E-3</v>
      </c>
      <c r="F80" s="43">
        <v>4.8825710754017308E-2</v>
      </c>
      <c r="G80" s="44">
        <v>0.48609394313967863</v>
      </c>
      <c r="H80" s="43">
        <v>0.43665018541409145</v>
      </c>
      <c r="I80" s="44">
        <v>2.3794808405438812E-2</v>
      </c>
      <c r="J80" s="141"/>
      <c r="K80" s="116"/>
      <c r="L80" s="116"/>
    </row>
    <row r="81" spans="2:12" ht="18.75" x14ac:dyDescent="0.3">
      <c r="B81" s="24" t="s">
        <v>6</v>
      </c>
      <c r="C81" s="29" t="s">
        <v>30</v>
      </c>
      <c r="D81" s="43">
        <v>0</v>
      </c>
      <c r="E81" s="44">
        <v>0</v>
      </c>
      <c r="F81" s="44">
        <v>0</v>
      </c>
      <c r="G81" s="44">
        <v>0</v>
      </c>
      <c r="H81" s="44">
        <v>0</v>
      </c>
      <c r="I81" s="44">
        <v>0</v>
      </c>
      <c r="J81" s="141"/>
      <c r="K81" s="116"/>
      <c r="L81" s="116"/>
    </row>
    <row r="82" spans="2:12" ht="18.75" x14ac:dyDescent="0.3">
      <c r="B82" s="24" t="s">
        <v>7</v>
      </c>
      <c r="C82" s="29" t="s">
        <v>30</v>
      </c>
      <c r="D82" s="43">
        <v>0</v>
      </c>
      <c r="E82" s="44">
        <v>0</v>
      </c>
      <c r="F82" s="43">
        <v>0.5</v>
      </c>
      <c r="G82" s="44">
        <v>0.5</v>
      </c>
      <c r="H82" s="43">
        <v>0</v>
      </c>
      <c r="I82" s="44">
        <v>0</v>
      </c>
      <c r="J82" s="141"/>
      <c r="K82" s="116"/>
      <c r="L82" s="116"/>
    </row>
    <row r="83" spans="2:12" ht="18.75" x14ac:dyDescent="0.3">
      <c r="B83" s="24" t="s">
        <v>8</v>
      </c>
      <c r="C83" s="29" t="s">
        <v>30</v>
      </c>
      <c r="D83" s="43">
        <v>0</v>
      </c>
      <c r="E83" s="44">
        <v>0</v>
      </c>
      <c r="F83" s="44">
        <v>0</v>
      </c>
      <c r="G83" s="44">
        <v>0</v>
      </c>
      <c r="H83" s="44">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47" t="s">
        <v>10</v>
      </c>
      <c r="C85" s="29" t="s">
        <v>32</v>
      </c>
      <c r="D85" s="43">
        <v>0</v>
      </c>
      <c r="E85" s="44">
        <v>0</v>
      </c>
      <c r="F85" s="43">
        <v>0</v>
      </c>
      <c r="G85" s="44">
        <v>0.35294117647058826</v>
      </c>
      <c r="H85" s="43">
        <v>0.52941176470588236</v>
      </c>
      <c r="I85" s="44">
        <v>0.11764705882352941</v>
      </c>
      <c r="J85" s="141"/>
      <c r="K85" s="116"/>
      <c r="L85" s="116"/>
    </row>
    <row r="86" spans="2:12" ht="18.75" x14ac:dyDescent="0.3">
      <c r="B86" s="148"/>
      <c r="C86" s="29" t="s">
        <v>33</v>
      </c>
      <c r="D86" s="43">
        <v>0</v>
      </c>
      <c r="E86" s="44">
        <v>3.8461538461538464E-2</v>
      </c>
      <c r="F86" s="43">
        <v>7.6923076923076927E-2</v>
      </c>
      <c r="G86" s="44">
        <v>0.30769230769230771</v>
      </c>
      <c r="H86" s="43">
        <v>0.57692307692307687</v>
      </c>
      <c r="I86" s="44">
        <v>0</v>
      </c>
      <c r="J86" s="141"/>
      <c r="K86" s="116"/>
      <c r="L86" s="116"/>
    </row>
    <row r="87" spans="2:12" ht="18.75" x14ac:dyDescent="0.3">
      <c r="B87" s="149"/>
      <c r="C87" s="29" t="s">
        <v>31</v>
      </c>
      <c r="D87" s="43">
        <v>0</v>
      </c>
      <c r="E87" s="44">
        <v>0.2857142857142857</v>
      </c>
      <c r="F87" s="43">
        <v>0.2857142857142857</v>
      </c>
      <c r="G87" s="44">
        <v>0.42857142857142855</v>
      </c>
      <c r="H87" s="43">
        <v>0</v>
      </c>
      <c r="I87" s="44">
        <v>0</v>
      </c>
      <c r="J87" s="141"/>
      <c r="K87" s="116"/>
      <c r="L87" s="116"/>
    </row>
    <row r="88" spans="2:12" ht="18.75" x14ac:dyDescent="0.3">
      <c r="B88" s="24" t="s">
        <v>11</v>
      </c>
      <c r="C88" s="29" t="s">
        <v>30</v>
      </c>
      <c r="D88" s="43">
        <v>0</v>
      </c>
      <c r="E88" s="44">
        <v>0</v>
      </c>
      <c r="F88" s="43">
        <v>0.5</v>
      </c>
      <c r="G88" s="44">
        <v>0.25</v>
      </c>
      <c r="H88" s="43">
        <v>0.25</v>
      </c>
      <c r="I88" s="44">
        <v>0</v>
      </c>
      <c r="J88" s="141"/>
      <c r="K88" s="116"/>
      <c r="L88" s="116"/>
    </row>
    <row r="89" spans="2:12" ht="18.75" x14ac:dyDescent="0.3">
      <c r="B89" s="148" t="s">
        <v>12</v>
      </c>
      <c r="C89" s="29" t="s">
        <v>28</v>
      </c>
      <c r="D89" s="43">
        <v>0</v>
      </c>
      <c r="E89" s="44">
        <v>0</v>
      </c>
      <c r="F89" s="43">
        <v>0.05</v>
      </c>
      <c r="G89" s="44">
        <v>0.38333333333333336</v>
      </c>
      <c r="H89" s="43">
        <v>0.45</v>
      </c>
      <c r="I89" s="44">
        <v>0.11666666666666667</v>
      </c>
      <c r="J89" s="141"/>
      <c r="K89" s="116"/>
      <c r="L89" s="116"/>
    </row>
    <row r="90" spans="2:12" ht="19.5" thickBot="1" x14ac:dyDescent="0.35">
      <c r="B90" s="150"/>
      <c r="C90" s="31" t="s">
        <v>29</v>
      </c>
      <c r="D90" s="46">
        <v>0</v>
      </c>
      <c r="E90" s="47">
        <v>0</v>
      </c>
      <c r="F90" s="46">
        <v>1.8450184501845018E-2</v>
      </c>
      <c r="G90" s="47">
        <v>0.30627306273062732</v>
      </c>
      <c r="H90" s="46">
        <v>0.55719557195571956</v>
      </c>
      <c r="I90" s="47">
        <v>0.11808118081180811</v>
      </c>
      <c r="J90" s="141"/>
      <c r="L90" s="116"/>
    </row>
    <row r="91" spans="2:12" ht="19.5" thickBot="1" x14ac:dyDescent="0.35">
      <c r="B91" s="151" t="s">
        <v>37</v>
      </c>
      <c r="C91" s="152"/>
      <c r="D91" s="49">
        <v>8.0547724526782122E-4</v>
      </c>
      <c r="E91" s="50">
        <v>5.3698483017854742E-3</v>
      </c>
      <c r="F91" s="49">
        <v>4.9536850583971004E-2</v>
      </c>
      <c r="G91" s="50">
        <v>0.44811384078399785</v>
      </c>
      <c r="H91" s="49">
        <v>0.46731104846288091</v>
      </c>
      <c r="I91" s="50">
        <v>2.8862934622096926E-2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4.3478260869565216E-2</v>
      </c>
      <c r="F98" s="43">
        <v>4.3478260869565216E-2</v>
      </c>
      <c r="G98" s="44">
        <v>0.36956521739130432</v>
      </c>
      <c r="H98" s="43">
        <v>0.41304347826086957</v>
      </c>
      <c r="I98" s="44">
        <v>0.13043478260869565</v>
      </c>
      <c r="J98" s="1"/>
      <c r="K98" s="103"/>
      <c r="L98" s="116"/>
    </row>
    <row r="99" spans="2:12" ht="18.75" x14ac:dyDescent="0.3">
      <c r="B99" s="147" t="s">
        <v>2</v>
      </c>
      <c r="C99" s="29" t="s">
        <v>20</v>
      </c>
      <c r="D99" s="43">
        <v>0</v>
      </c>
      <c r="E99" s="44">
        <v>0</v>
      </c>
      <c r="F99" s="43">
        <v>0</v>
      </c>
      <c r="G99" s="44">
        <v>0.36363636363636365</v>
      </c>
      <c r="H99" s="43">
        <v>0.63636363636363635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1.1560693641618497E-2</v>
      </c>
      <c r="E101" s="44">
        <v>1.7341040462427744E-2</v>
      </c>
      <c r="F101" s="43">
        <v>9.5375722543352595E-2</v>
      </c>
      <c r="G101" s="44">
        <v>0.34104046242774566</v>
      </c>
      <c r="H101" s="43">
        <v>0.47109826589595377</v>
      </c>
      <c r="I101" s="44">
        <v>6.358381502890173E-2</v>
      </c>
      <c r="J101" s="1"/>
      <c r="K101" s="103"/>
      <c r="L101" s="116"/>
    </row>
    <row r="102" spans="2:12" ht="18.75" x14ac:dyDescent="0.3">
      <c r="B102" s="148"/>
      <c r="C102" s="29" t="s">
        <v>23</v>
      </c>
      <c r="D102" s="43">
        <v>0</v>
      </c>
      <c r="E102" s="44">
        <v>0</v>
      </c>
      <c r="F102" s="43">
        <v>6.6666666666666666E-2</v>
      </c>
      <c r="G102" s="44">
        <v>0.4148148148148148</v>
      </c>
      <c r="H102" s="43">
        <v>0.46666666666666667</v>
      </c>
      <c r="I102" s="44">
        <v>5.185185185185185E-2</v>
      </c>
      <c r="J102" s="1"/>
      <c r="K102" s="103"/>
      <c r="L102" s="116"/>
    </row>
    <row r="103" spans="2:12" ht="18.75" x14ac:dyDescent="0.3">
      <c r="B103" s="148"/>
      <c r="C103" s="29" t="s">
        <v>24</v>
      </c>
      <c r="D103" s="43">
        <v>0</v>
      </c>
      <c r="E103" s="44">
        <v>0</v>
      </c>
      <c r="F103" s="43">
        <v>4.3478260869565216E-2</v>
      </c>
      <c r="G103" s="44">
        <v>0.41304347826086957</v>
      </c>
      <c r="H103" s="43">
        <v>0.5</v>
      </c>
      <c r="I103" s="44">
        <v>4.3478260869565216E-2</v>
      </c>
      <c r="J103" s="1"/>
      <c r="K103" s="103"/>
      <c r="L103" s="116"/>
    </row>
    <row r="104" spans="2:12" ht="18.75" x14ac:dyDescent="0.3">
      <c r="B104" s="148"/>
      <c r="C104" s="29" t="s">
        <v>25</v>
      </c>
      <c r="D104" s="43">
        <v>1.3812154696132596E-3</v>
      </c>
      <c r="E104" s="44">
        <v>1.1049723756906077E-2</v>
      </c>
      <c r="F104" s="43">
        <v>0.13674033149171272</v>
      </c>
      <c r="G104" s="44">
        <v>0.46685082872928174</v>
      </c>
      <c r="H104" s="43">
        <v>0.3729281767955801</v>
      </c>
      <c r="I104" s="44">
        <v>1.1049723756906077E-2</v>
      </c>
      <c r="J104" s="1"/>
      <c r="K104" s="103"/>
      <c r="L104" s="116"/>
    </row>
    <row r="105" spans="2:12" ht="18.75" x14ac:dyDescent="0.3">
      <c r="B105" s="148"/>
      <c r="C105" s="29" t="s">
        <v>26</v>
      </c>
      <c r="D105" s="43">
        <v>0</v>
      </c>
      <c r="E105" s="44">
        <v>0</v>
      </c>
      <c r="F105" s="43">
        <v>0.125</v>
      </c>
      <c r="G105" s="44">
        <v>0.5</v>
      </c>
      <c r="H105" s="43">
        <v>0.375</v>
      </c>
      <c r="I105" s="44">
        <v>0</v>
      </c>
      <c r="J105" s="1"/>
      <c r="K105" s="103"/>
      <c r="L105" s="116"/>
    </row>
    <row r="106" spans="2:12" ht="18.75" x14ac:dyDescent="0.3">
      <c r="B106" s="149"/>
      <c r="C106" s="29" t="s">
        <v>27</v>
      </c>
      <c r="D106" s="43">
        <v>0</v>
      </c>
      <c r="E106" s="44">
        <v>0</v>
      </c>
      <c r="F106" s="43">
        <v>9.0909090909090912E-2</v>
      </c>
      <c r="G106" s="44">
        <v>0.45454545454545453</v>
      </c>
      <c r="H106" s="43">
        <v>0.45454545454545453</v>
      </c>
      <c r="I106" s="44">
        <v>0</v>
      </c>
      <c r="J106" s="1"/>
      <c r="K106" s="103"/>
      <c r="L106" s="116"/>
    </row>
    <row r="107" spans="2:12" ht="18.75" x14ac:dyDescent="0.3">
      <c r="B107" s="24" t="s">
        <v>3</v>
      </c>
      <c r="C107" s="29" t="s">
        <v>30</v>
      </c>
      <c r="D107" s="43">
        <v>0</v>
      </c>
      <c r="E107" s="44">
        <v>0</v>
      </c>
      <c r="F107" s="43">
        <v>0</v>
      </c>
      <c r="G107" s="44">
        <v>0.6</v>
      </c>
      <c r="H107" s="43">
        <v>0.4</v>
      </c>
      <c r="I107" s="44">
        <v>0</v>
      </c>
      <c r="J107" s="1"/>
      <c r="K107" s="103"/>
      <c r="L107" s="116"/>
    </row>
    <row r="108" spans="2:12" ht="18.75" x14ac:dyDescent="0.3">
      <c r="B108" s="24" t="s">
        <v>4</v>
      </c>
      <c r="C108" s="29" t="s">
        <v>30</v>
      </c>
      <c r="D108" s="43">
        <v>0</v>
      </c>
      <c r="E108" s="44">
        <v>3.7926675094816687E-3</v>
      </c>
      <c r="F108" s="43">
        <v>5.120101137800253E-2</v>
      </c>
      <c r="G108" s="44">
        <v>0.44943109987357777</v>
      </c>
      <c r="H108" s="43">
        <v>0.47661188369152974</v>
      </c>
      <c r="I108" s="44">
        <v>1.8963337547408345E-2</v>
      </c>
      <c r="J108" s="1"/>
      <c r="K108" s="103"/>
      <c r="L108" s="116"/>
    </row>
    <row r="109" spans="2:12" ht="18.75" x14ac:dyDescent="0.3">
      <c r="B109" s="24" t="s">
        <v>5</v>
      </c>
      <c r="C109" s="29" t="s">
        <v>30</v>
      </c>
      <c r="D109" s="43">
        <v>3.0911901081916539E-4</v>
      </c>
      <c r="E109" s="44">
        <v>5.2550231839258114E-3</v>
      </c>
      <c r="F109" s="43">
        <v>4.358578052550232E-2</v>
      </c>
      <c r="G109" s="44">
        <v>0.40370942812982996</v>
      </c>
      <c r="H109" s="43">
        <v>0.52395672333848531</v>
      </c>
      <c r="I109" s="44">
        <v>2.3183925811437404E-2</v>
      </c>
      <c r="J109" s="1"/>
      <c r="K109" s="103"/>
      <c r="L109" s="116"/>
    </row>
    <row r="110" spans="2:12" ht="18.75" x14ac:dyDescent="0.3">
      <c r="B110" s="24" t="s">
        <v>6</v>
      </c>
      <c r="C110" s="29" t="s">
        <v>30</v>
      </c>
      <c r="D110" s="43">
        <v>0</v>
      </c>
      <c r="E110" s="44">
        <v>3.5087719298245612E-2</v>
      </c>
      <c r="F110" s="43">
        <v>1.7543859649122806E-2</v>
      </c>
      <c r="G110" s="44">
        <v>0.2982456140350877</v>
      </c>
      <c r="H110" s="43">
        <v>0.59649122807017541</v>
      </c>
      <c r="I110" s="44">
        <v>5.2631578947368418E-2</v>
      </c>
      <c r="J110" s="1"/>
      <c r="K110" s="103"/>
      <c r="L110" s="116"/>
    </row>
    <row r="111" spans="2:12" ht="18.75" x14ac:dyDescent="0.3">
      <c r="B111" s="24" t="s">
        <v>7</v>
      </c>
      <c r="C111" s="29" t="s">
        <v>30</v>
      </c>
      <c r="D111" s="43">
        <v>0</v>
      </c>
      <c r="E111" s="44">
        <v>7.2090628218331619E-3</v>
      </c>
      <c r="F111" s="43">
        <v>5.8702368692070031E-2</v>
      </c>
      <c r="G111" s="44">
        <v>0.31925849639546861</v>
      </c>
      <c r="H111" s="43">
        <v>0.57672502574665296</v>
      </c>
      <c r="I111" s="44">
        <v>3.8105046343975282E-2</v>
      </c>
      <c r="J111" s="1"/>
      <c r="K111" s="103"/>
      <c r="L111" s="116"/>
    </row>
    <row r="112" spans="2:12" ht="18.75" x14ac:dyDescent="0.3">
      <c r="B112" s="24" t="s">
        <v>8</v>
      </c>
      <c r="C112" s="29" t="s">
        <v>30</v>
      </c>
      <c r="D112" s="43">
        <v>0</v>
      </c>
      <c r="E112" s="44">
        <v>0</v>
      </c>
      <c r="F112" s="43">
        <v>0.1111111111111111</v>
      </c>
      <c r="G112" s="44">
        <v>0.41666666666666669</v>
      </c>
      <c r="H112" s="43">
        <v>0.44444444444444442</v>
      </c>
      <c r="I112" s="44">
        <v>2.7777777777777776E-2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48"/>
      <c r="C115" s="29" t="s">
        <v>33</v>
      </c>
      <c r="D115" s="43">
        <v>0</v>
      </c>
      <c r="E115" s="44">
        <v>3.8461538461538464E-2</v>
      </c>
      <c r="F115" s="43">
        <v>0.11538461538461539</v>
      </c>
      <c r="G115" s="44">
        <v>0.26923076923076922</v>
      </c>
      <c r="H115" s="43">
        <v>0.57692307692307687</v>
      </c>
      <c r="I115" s="44">
        <v>0</v>
      </c>
      <c r="J115" s="1"/>
      <c r="K115" s="103"/>
      <c r="L115" s="116"/>
    </row>
    <row r="116" spans="2:12" ht="18.75" x14ac:dyDescent="0.3">
      <c r="B116" s="149"/>
      <c r="C116" s="29" t="s">
        <v>31</v>
      </c>
      <c r="D116" s="43">
        <v>0</v>
      </c>
      <c r="E116" s="44">
        <v>0.2857142857142857</v>
      </c>
      <c r="F116" s="43">
        <v>0.2857142857142857</v>
      </c>
      <c r="G116" s="44">
        <v>0.2857142857142857</v>
      </c>
      <c r="H116" s="43">
        <v>0.14285714285714285</v>
      </c>
      <c r="I116" s="44">
        <v>0</v>
      </c>
      <c r="J116" s="1"/>
      <c r="K116" s="103"/>
      <c r="L116" s="116"/>
    </row>
    <row r="117" spans="2:12" ht="18.75" x14ac:dyDescent="0.3">
      <c r="B117" s="24" t="s">
        <v>11</v>
      </c>
      <c r="C117" s="29" t="s">
        <v>30</v>
      </c>
      <c r="D117" s="43">
        <v>0</v>
      </c>
      <c r="E117" s="44">
        <v>0</v>
      </c>
      <c r="F117" s="43">
        <v>0.5</v>
      </c>
      <c r="G117" s="44">
        <v>0.25</v>
      </c>
      <c r="H117" s="43">
        <v>0.25</v>
      </c>
      <c r="I117" s="44">
        <v>0</v>
      </c>
      <c r="J117" s="1"/>
      <c r="K117" s="103"/>
      <c r="L117" s="116"/>
    </row>
    <row r="118" spans="2:12" ht="18.75" x14ac:dyDescent="0.3">
      <c r="B118" s="148" t="s">
        <v>12</v>
      </c>
      <c r="C118" s="29" t="s">
        <v>28</v>
      </c>
      <c r="D118" s="43">
        <v>9.1911764705882352E-4</v>
      </c>
      <c r="E118" s="44">
        <v>7.3529411764705881E-3</v>
      </c>
      <c r="F118" s="43">
        <v>8.0882352941176475E-2</v>
      </c>
      <c r="G118" s="44">
        <v>0.35386029411764708</v>
      </c>
      <c r="H118" s="43">
        <v>0.53216911764705888</v>
      </c>
      <c r="I118" s="44">
        <v>2.4816176470588234E-2</v>
      </c>
      <c r="J118" s="1"/>
      <c r="K118" s="103"/>
      <c r="L118" s="116"/>
    </row>
    <row r="119" spans="2:12" ht="19.5" thickBot="1" x14ac:dyDescent="0.35">
      <c r="B119" s="150"/>
      <c r="C119" s="31" t="s">
        <v>29</v>
      </c>
      <c r="D119" s="46">
        <v>0</v>
      </c>
      <c r="E119" s="47">
        <v>0</v>
      </c>
      <c r="F119" s="46">
        <v>1.3651877133105802E-2</v>
      </c>
      <c r="G119" s="47">
        <v>0.28668941979522183</v>
      </c>
      <c r="H119" s="46">
        <v>0.59385665529010234</v>
      </c>
      <c r="I119" s="47">
        <v>0.10580204778156997</v>
      </c>
      <c r="J119" s="1"/>
      <c r="L119" s="116"/>
    </row>
    <row r="120" spans="2:12" ht="19.5" thickBot="1" x14ac:dyDescent="0.35">
      <c r="B120" s="151" t="s">
        <v>37</v>
      </c>
      <c r="C120" s="152"/>
      <c r="D120" s="49">
        <v>8.0348943985307617E-4</v>
      </c>
      <c r="E120" s="50">
        <v>7.0018365472910927E-3</v>
      </c>
      <c r="F120" s="49">
        <v>6.1179981634527092E-2</v>
      </c>
      <c r="G120" s="50">
        <v>0.39393939393939392</v>
      </c>
      <c r="H120" s="49">
        <v>0.50792011019283745</v>
      </c>
      <c r="I120" s="50">
        <v>2.9155188246097336E-2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4">
        <v>0</v>
      </c>
      <c r="G126" s="44">
        <v>0</v>
      </c>
      <c r="H126" s="44">
        <v>0</v>
      </c>
      <c r="I126" s="44">
        <v>0</v>
      </c>
      <c r="J126" s="1"/>
      <c r="K126" s="103"/>
      <c r="L126" s="116"/>
    </row>
    <row r="127" spans="2:12" ht="18.75" x14ac:dyDescent="0.3">
      <c r="B127" s="24" t="s">
        <v>1</v>
      </c>
      <c r="C127" s="29" t="s">
        <v>30</v>
      </c>
      <c r="D127" s="43">
        <v>0</v>
      </c>
      <c r="E127" s="44">
        <v>0</v>
      </c>
      <c r="F127" s="44">
        <v>0</v>
      </c>
      <c r="G127" s="44">
        <v>0</v>
      </c>
      <c r="H127" s="44">
        <v>0</v>
      </c>
      <c r="I127" s="44">
        <v>0</v>
      </c>
      <c r="J127" s="1"/>
      <c r="K127" s="103"/>
      <c r="L127" s="116"/>
    </row>
    <row r="128" spans="2:12" ht="18.75" x14ac:dyDescent="0.3">
      <c r="B128" s="147" t="s">
        <v>2</v>
      </c>
      <c r="C128" s="29" t="s">
        <v>20</v>
      </c>
      <c r="D128" s="43">
        <v>0</v>
      </c>
      <c r="E128" s="44">
        <v>0</v>
      </c>
      <c r="F128" s="44">
        <v>0</v>
      </c>
      <c r="G128" s="44">
        <v>0</v>
      </c>
      <c r="H128" s="44">
        <v>0</v>
      </c>
      <c r="I128" s="44">
        <v>0</v>
      </c>
      <c r="J128" s="1"/>
      <c r="K128" s="103"/>
      <c r="L128" s="116"/>
    </row>
    <row r="129" spans="2:12" ht="18.75" x14ac:dyDescent="0.3">
      <c r="B129" s="148"/>
      <c r="C129" s="29" t="s">
        <v>21</v>
      </c>
      <c r="D129" s="43">
        <v>0</v>
      </c>
      <c r="E129" s="44">
        <v>0</v>
      </c>
      <c r="F129" s="44">
        <v>0</v>
      </c>
      <c r="G129" s="44">
        <v>0</v>
      </c>
      <c r="H129" s="44">
        <v>0</v>
      </c>
      <c r="I129" s="44">
        <v>0</v>
      </c>
      <c r="J129" s="1"/>
      <c r="K129" s="103"/>
      <c r="L129" s="116"/>
    </row>
    <row r="130" spans="2:12" ht="18.75" x14ac:dyDescent="0.3">
      <c r="B130" s="148"/>
      <c r="C130" s="29" t="s">
        <v>22</v>
      </c>
      <c r="D130" s="43">
        <v>0</v>
      </c>
      <c r="E130" s="44">
        <v>0</v>
      </c>
      <c r="F130" s="44">
        <v>0</v>
      </c>
      <c r="G130" s="44">
        <v>0</v>
      </c>
      <c r="H130" s="44">
        <v>0</v>
      </c>
      <c r="I130" s="44">
        <v>0</v>
      </c>
      <c r="J130" s="1"/>
      <c r="K130" s="103"/>
      <c r="L130" s="116"/>
    </row>
    <row r="131" spans="2:12" ht="18.75" x14ac:dyDescent="0.3">
      <c r="B131" s="148"/>
      <c r="C131" s="29" t="s">
        <v>23</v>
      </c>
      <c r="D131" s="43">
        <v>0</v>
      </c>
      <c r="E131" s="44">
        <v>0</v>
      </c>
      <c r="F131" s="44">
        <v>0</v>
      </c>
      <c r="G131" s="44">
        <v>0</v>
      </c>
      <c r="H131" s="44">
        <v>0</v>
      </c>
      <c r="I131" s="44">
        <v>0</v>
      </c>
      <c r="J131" s="1"/>
      <c r="K131" s="103"/>
      <c r="L131" s="116"/>
    </row>
    <row r="132" spans="2:12" ht="18.75" x14ac:dyDescent="0.3">
      <c r="B132" s="148"/>
      <c r="C132" s="29" t="s">
        <v>24</v>
      </c>
      <c r="D132" s="43">
        <v>0</v>
      </c>
      <c r="E132" s="44">
        <v>0</v>
      </c>
      <c r="F132" s="44">
        <v>0</v>
      </c>
      <c r="G132" s="44">
        <v>0</v>
      </c>
      <c r="H132" s="44">
        <v>0</v>
      </c>
      <c r="I132" s="44">
        <v>0</v>
      </c>
      <c r="J132" s="1"/>
      <c r="K132" s="103"/>
      <c r="L132" s="116"/>
    </row>
    <row r="133" spans="2:12" ht="18.75" x14ac:dyDescent="0.3">
      <c r="B133" s="148"/>
      <c r="C133" s="29" t="s">
        <v>25</v>
      </c>
      <c r="D133" s="43">
        <v>0</v>
      </c>
      <c r="E133" s="44">
        <v>0</v>
      </c>
      <c r="F133" s="44">
        <v>0</v>
      </c>
      <c r="G133" s="44">
        <v>0</v>
      </c>
      <c r="H133" s="44">
        <v>0</v>
      </c>
      <c r="I133" s="44">
        <v>0</v>
      </c>
      <c r="J133" s="1"/>
      <c r="K133" s="103"/>
      <c r="L133" s="116"/>
    </row>
    <row r="134" spans="2:12" ht="18.75" x14ac:dyDescent="0.3">
      <c r="B134" s="148"/>
      <c r="C134" s="29" t="s">
        <v>26</v>
      </c>
      <c r="D134" s="43">
        <v>0</v>
      </c>
      <c r="E134" s="44">
        <v>0</v>
      </c>
      <c r="F134" s="44">
        <v>0</v>
      </c>
      <c r="G134" s="44">
        <v>0</v>
      </c>
      <c r="H134" s="44">
        <v>0</v>
      </c>
      <c r="I134" s="44">
        <v>0</v>
      </c>
      <c r="J134" s="1"/>
      <c r="K134" s="103"/>
      <c r="L134" s="116"/>
    </row>
    <row r="135" spans="2:12" ht="18.75" x14ac:dyDescent="0.3">
      <c r="B135" s="149"/>
      <c r="C135" s="29" t="s">
        <v>27</v>
      </c>
      <c r="D135" s="43">
        <v>0</v>
      </c>
      <c r="E135" s="44">
        <v>0</v>
      </c>
      <c r="F135" s="44">
        <v>0</v>
      </c>
      <c r="G135" s="44">
        <v>0</v>
      </c>
      <c r="H135" s="44">
        <v>0</v>
      </c>
      <c r="I135" s="44">
        <v>0</v>
      </c>
      <c r="J135" s="1"/>
      <c r="K135" s="103"/>
      <c r="L135" s="116"/>
    </row>
    <row r="136" spans="2:12" ht="18.75" x14ac:dyDescent="0.3">
      <c r="B136" s="24" t="s">
        <v>3</v>
      </c>
      <c r="C136" s="29" t="s">
        <v>30</v>
      </c>
      <c r="D136" s="43">
        <v>0</v>
      </c>
      <c r="E136" s="44">
        <v>0</v>
      </c>
      <c r="F136" s="44">
        <v>0</v>
      </c>
      <c r="G136" s="44">
        <v>0</v>
      </c>
      <c r="H136" s="44">
        <v>0</v>
      </c>
      <c r="I136" s="44">
        <v>0</v>
      </c>
      <c r="J136" s="1"/>
      <c r="K136" s="103"/>
      <c r="L136" s="116"/>
    </row>
    <row r="137" spans="2:12" ht="18.75" x14ac:dyDescent="0.3">
      <c r="B137" s="24" t="s">
        <v>4</v>
      </c>
      <c r="C137" s="29" t="s">
        <v>30</v>
      </c>
      <c r="D137" s="43">
        <v>3.9572615749901069E-4</v>
      </c>
      <c r="E137" s="44">
        <v>1.9786307874950534E-3</v>
      </c>
      <c r="F137" s="43">
        <v>2.7700831024930747E-2</v>
      </c>
      <c r="G137" s="44">
        <v>0.38662445587653343</v>
      </c>
      <c r="H137" s="43">
        <v>0.54966363276612584</v>
      </c>
      <c r="I137" s="44">
        <v>3.3636723387415905E-2</v>
      </c>
      <c r="J137" s="1"/>
      <c r="K137" s="103"/>
      <c r="L137" s="116"/>
    </row>
    <row r="138" spans="2:12" ht="18.75" x14ac:dyDescent="0.3">
      <c r="B138" s="24" t="s">
        <v>5</v>
      </c>
      <c r="C138" s="29" t="s">
        <v>30</v>
      </c>
      <c r="D138" s="43">
        <v>3.0902348578491963E-4</v>
      </c>
      <c r="E138" s="44">
        <v>4.944375772558714E-3</v>
      </c>
      <c r="F138" s="43">
        <v>5.6860321384425219E-2</v>
      </c>
      <c r="G138" s="44">
        <v>0.46940667490729293</v>
      </c>
      <c r="H138" s="43">
        <v>0.43943139678615573</v>
      </c>
      <c r="I138" s="44">
        <v>2.9048207663782449E-2</v>
      </c>
      <c r="J138" s="1"/>
      <c r="K138" s="103"/>
      <c r="L138" s="116"/>
    </row>
    <row r="139" spans="2:12" ht="18.75" x14ac:dyDescent="0.3">
      <c r="B139" s="24" t="s">
        <v>6</v>
      </c>
      <c r="C139" s="29" t="s">
        <v>30</v>
      </c>
      <c r="D139" s="43">
        <v>0</v>
      </c>
      <c r="E139" s="44">
        <v>0</v>
      </c>
      <c r="F139" s="44">
        <v>0</v>
      </c>
      <c r="G139" s="44">
        <v>0</v>
      </c>
      <c r="H139" s="44">
        <v>0</v>
      </c>
      <c r="I139" s="44">
        <v>0</v>
      </c>
      <c r="J139" s="1"/>
      <c r="K139" s="103"/>
      <c r="L139" s="116"/>
    </row>
    <row r="140" spans="2:12" ht="18.75" x14ac:dyDescent="0.3">
      <c r="B140" s="24" t="s">
        <v>7</v>
      </c>
      <c r="C140" s="29" t="s">
        <v>30</v>
      </c>
      <c r="D140" s="43">
        <v>0</v>
      </c>
      <c r="E140" s="44">
        <v>0</v>
      </c>
      <c r="F140" s="44">
        <v>0</v>
      </c>
      <c r="G140" s="44">
        <v>0</v>
      </c>
      <c r="H140" s="44">
        <v>0</v>
      </c>
      <c r="I140" s="44">
        <v>0</v>
      </c>
      <c r="J140" s="1"/>
      <c r="K140" s="103"/>
      <c r="L140" s="116"/>
    </row>
    <row r="141" spans="2:12" ht="18.75" x14ac:dyDescent="0.3">
      <c r="B141" s="24" t="s">
        <v>8</v>
      </c>
      <c r="C141" s="29" t="s">
        <v>30</v>
      </c>
      <c r="D141" s="43">
        <v>0</v>
      </c>
      <c r="E141" s="44">
        <v>0</v>
      </c>
      <c r="F141" s="44">
        <v>0</v>
      </c>
      <c r="G141" s="44">
        <v>0</v>
      </c>
      <c r="H141" s="44">
        <v>0</v>
      </c>
      <c r="I141" s="44">
        <v>0</v>
      </c>
      <c r="J141" s="1"/>
      <c r="K141" s="103"/>
      <c r="L141" s="116"/>
    </row>
    <row r="142" spans="2:12" ht="18.75" x14ac:dyDescent="0.3">
      <c r="B142" s="24" t="s">
        <v>9</v>
      </c>
      <c r="C142" s="29" t="s">
        <v>30</v>
      </c>
      <c r="D142" s="43">
        <v>0</v>
      </c>
      <c r="E142" s="44">
        <v>0</v>
      </c>
      <c r="F142" s="44">
        <v>0</v>
      </c>
      <c r="G142" s="44">
        <v>0</v>
      </c>
      <c r="H142" s="44">
        <v>0</v>
      </c>
      <c r="I142" s="44">
        <v>0</v>
      </c>
      <c r="J142" s="1"/>
      <c r="K142" s="103"/>
      <c r="L142" s="116"/>
    </row>
    <row r="143" spans="2:12" ht="18.75" x14ac:dyDescent="0.3">
      <c r="B143" s="147" t="s">
        <v>10</v>
      </c>
      <c r="C143" s="29" t="s">
        <v>32</v>
      </c>
      <c r="D143" s="43">
        <v>0</v>
      </c>
      <c r="E143" s="44">
        <v>0</v>
      </c>
      <c r="F143" s="44">
        <v>0</v>
      </c>
      <c r="G143" s="44">
        <v>0</v>
      </c>
      <c r="H143" s="44">
        <v>0</v>
      </c>
      <c r="I143" s="44">
        <v>0</v>
      </c>
      <c r="J143" s="1"/>
      <c r="K143" s="103"/>
      <c r="L143" s="116"/>
    </row>
    <row r="144" spans="2:12" ht="18.75" x14ac:dyDescent="0.3">
      <c r="B144" s="148"/>
      <c r="C144" s="29" t="s">
        <v>33</v>
      </c>
      <c r="D144" s="43">
        <v>0</v>
      </c>
      <c r="E144" s="44">
        <v>0</v>
      </c>
      <c r="F144" s="44">
        <v>0</v>
      </c>
      <c r="G144" s="44">
        <v>0</v>
      </c>
      <c r="H144" s="44">
        <v>0</v>
      </c>
      <c r="I144" s="44">
        <v>0</v>
      </c>
      <c r="J144" s="1"/>
      <c r="K144" s="103"/>
      <c r="L144" s="116"/>
    </row>
    <row r="145" spans="2:12" ht="18.75" x14ac:dyDescent="0.3">
      <c r="B145" s="149"/>
      <c r="C145" s="29" t="s">
        <v>31</v>
      </c>
      <c r="D145" s="43">
        <v>0</v>
      </c>
      <c r="E145" s="44">
        <v>0</v>
      </c>
      <c r="F145" s="44">
        <v>0</v>
      </c>
      <c r="G145" s="44">
        <v>0</v>
      </c>
      <c r="H145" s="44">
        <v>0</v>
      </c>
      <c r="I145" s="44">
        <v>0</v>
      </c>
      <c r="J145" s="1"/>
      <c r="K145" s="103"/>
      <c r="L145" s="116"/>
    </row>
    <row r="146" spans="2:12" ht="18.75" x14ac:dyDescent="0.3">
      <c r="B146" s="24" t="s">
        <v>11</v>
      </c>
      <c r="C146" s="29" t="s">
        <v>30</v>
      </c>
      <c r="D146" s="43">
        <v>0</v>
      </c>
      <c r="E146" s="44">
        <v>0</v>
      </c>
      <c r="F146" s="44">
        <v>0</v>
      </c>
      <c r="G146" s="44">
        <v>0</v>
      </c>
      <c r="H146" s="44">
        <v>0</v>
      </c>
      <c r="I146" s="44">
        <v>0</v>
      </c>
      <c r="J146" s="1"/>
      <c r="K146" s="103"/>
      <c r="L146" s="116"/>
    </row>
    <row r="147" spans="2:12" ht="18.75" x14ac:dyDescent="0.3">
      <c r="B147" s="148" t="s">
        <v>12</v>
      </c>
      <c r="C147" s="29" t="s">
        <v>28</v>
      </c>
      <c r="D147" s="43">
        <v>0</v>
      </c>
      <c r="E147" s="44">
        <v>0</v>
      </c>
      <c r="F147" s="44">
        <v>0</v>
      </c>
      <c r="G147" s="44">
        <v>0</v>
      </c>
      <c r="H147" s="44">
        <v>0</v>
      </c>
      <c r="I147" s="44">
        <v>0</v>
      </c>
      <c r="J147" s="1"/>
      <c r="K147" s="103"/>
      <c r="L147" s="116"/>
    </row>
    <row r="148" spans="2:12" ht="19.5" thickBot="1" x14ac:dyDescent="0.35">
      <c r="B148" s="150"/>
      <c r="C148" s="31" t="s">
        <v>29</v>
      </c>
      <c r="D148" s="43">
        <v>0</v>
      </c>
      <c r="E148" s="44">
        <v>0</v>
      </c>
      <c r="F148" s="44">
        <v>0</v>
      </c>
      <c r="G148" s="44">
        <v>0</v>
      </c>
      <c r="H148" s="44">
        <v>0</v>
      </c>
      <c r="I148" s="44">
        <v>0</v>
      </c>
      <c r="J148" s="1"/>
      <c r="L148" s="116"/>
    </row>
    <row r="149" spans="2:12" ht="19.5" thickBot="1" x14ac:dyDescent="0.35">
      <c r="B149" s="151" t="s">
        <v>37</v>
      </c>
      <c r="C149" s="152"/>
      <c r="D149" s="49">
        <v>3.4704147145583897E-4</v>
      </c>
      <c r="E149" s="50">
        <v>3.6439354502863092E-3</v>
      </c>
      <c r="F149" s="49">
        <v>4.4074266874891549E-2</v>
      </c>
      <c r="G149" s="50">
        <v>0.43310775637688703</v>
      </c>
      <c r="H149" s="49">
        <v>0.48776678813118168</v>
      </c>
      <c r="I149" s="50">
        <v>3.1060211695297588E-2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4">
        <v>0</v>
      </c>
      <c r="G155" s="44">
        <v>0</v>
      </c>
      <c r="H155" s="44">
        <v>0</v>
      </c>
      <c r="I155" s="44">
        <v>0</v>
      </c>
      <c r="J155" s="1"/>
      <c r="K155" s="103"/>
      <c r="L155" s="116"/>
    </row>
    <row r="156" spans="2:12" ht="18.75" x14ac:dyDescent="0.3">
      <c r="B156" s="24" t="s">
        <v>1</v>
      </c>
      <c r="C156" s="29" t="s">
        <v>30</v>
      </c>
      <c r="D156" s="43">
        <v>0</v>
      </c>
      <c r="E156" s="44">
        <v>0</v>
      </c>
      <c r="F156" s="44">
        <v>0</v>
      </c>
      <c r="G156" s="44">
        <v>0</v>
      </c>
      <c r="H156" s="44">
        <v>0</v>
      </c>
      <c r="I156" s="44">
        <v>0</v>
      </c>
      <c r="J156" s="1"/>
      <c r="K156" s="103"/>
      <c r="L156" s="116"/>
    </row>
    <row r="157" spans="2:12" ht="18.75" x14ac:dyDescent="0.3">
      <c r="B157" s="147" t="s">
        <v>2</v>
      </c>
      <c r="C157" s="29" t="s">
        <v>20</v>
      </c>
      <c r="D157" s="43">
        <v>0</v>
      </c>
      <c r="E157" s="44">
        <v>0</v>
      </c>
      <c r="F157" s="44">
        <v>0</v>
      </c>
      <c r="G157" s="44">
        <v>0</v>
      </c>
      <c r="H157" s="44">
        <v>0</v>
      </c>
      <c r="I157" s="44">
        <v>0</v>
      </c>
      <c r="J157" s="1"/>
      <c r="K157" s="103"/>
      <c r="L157" s="116"/>
    </row>
    <row r="158" spans="2:12" ht="18.75" x14ac:dyDescent="0.3">
      <c r="B158" s="148"/>
      <c r="C158" s="29" t="s">
        <v>21</v>
      </c>
      <c r="D158" s="43">
        <v>0</v>
      </c>
      <c r="E158" s="44">
        <v>0</v>
      </c>
      <c r="F158" s="44">
        <v>0</v>
      </c>
      <c r="G158" s="44">
        <v>0</v>
      </c>
      <c r="H158" s="44">
        <v>0</v>
      </c>
      <c r="I158" s="44">
        <v>0</v>
      </c>
      <c r="J158" s="1"/>
      <c r="K158" s="103"/>
      <c r="L158" s="116"/>
    </row>
    <row r="159" spans="2:12" ht="18.75" x14ac:dyDescent="0.3">
      <c r="B159" s="148"/>
      <c r="C159" s="29" t="s">
        <v>22</v>
      </c>
      <c r="D159" s="43">
        <v>1.1560693641618497E-2</v>
      </c>
      <c r="E159" s="44">
        <v>1.7341040462427744E-2</v>
      </c>
      <c r="F159" s="43">
        <v>9.5375722543352595E-2</v>
      </c>
      <c r="G159" s="44">
        <v>0.34104046242774566</v>
      </c>
      <c r="H159" s="43">
        <v>0.47109826589595377</v>
      </c>
      <c r="I159" s="44">
        <v>6.358381502890173E-2</v>
      </c>
      <c r="J159" s="1"/>
      <c r="K159" s="103"/>
      <c r="L159" s="116"/>
    </row>
    <row r="160" spans="2:12" ht="18.75" x14ac:dyDescent="0.3">
      <c r="B160" s="148"/>
      <c r="C160" s="29" t="s">
        <v>23</v>
      </c>
      <c r="D160" s="43">
        <v>0</v>
      </c>
      <c r="E160" s="44">
        <v>0</v>
      </c>
      <c r="F160" s="44">
        <v>0</v>
      </c>
      <c r="G160" s="44">
        <v>0</v>
      </c>
      <c r="H160" s="44">
        <v>0</v>
      </c>
      <c r="I160" s="44">
        <v>0</v>
      </c>
      <c r="J160" s="1"/>
      <c r="K160" s="103"/>
      <c r="L160" s="116"/>
    </row>
    <row r="161" spans="2:12" ht="18.75" x14ac:dyDescent="0.3">
      <c r="B161" s="148"/>
      <c r="C161" s="29" t="s">
        <v>24</v>
      </c>
      <c r="D161" s="43">
        <v>0</v>
      </c>
      <c r="E161" s="44">
        <v>0</v>
      </c>
      <c r="F161" s="44">
        <v>0</v>
      </c>
      <c r="G161" s="44">
        <v>0</v>
      </c>
      <c r="H161" s="44">
        <v>0</v>
      </c>
      <c r="I161" s="44">
        <v>0</v>
      </c>
      <c r="J161" s="1"/>
      <c r="K161" s="103"/>
      <c r="L161" s="116"/>
    </row>
    <row r="162" spans="2:12" ht="18.75" x14ac:dyDescent="0.3">
      <c r="B162" s="148"/>
      <c r="C162" s="29" t="s">
        <v>25</v>
      </c>
      <c r="D162" s="43">
        <v>0</v>
      </c>
      <c r="E162" s="44">
        <v>0</v>
      </c>
      <c r="F162" s="44">
        <v>0</v>
      </c>
      <c r="G162" s="44">
        <v>0</v>
      </c>
      <c r="H162" s="44">
        <v>0</v>
      </c>
      <c r="I162" s="44">
        <v>0</v>
      </c>
      <c r="J162" s="1"/>
      <c r="K162" s="103"/>
      <c r="L162" s="116"/>
    </row>
    <row r="163" spans="2:12" ht="18.75" x14ac:dyDescent="0.3">
      <c r="B163" s="148"/>
      <c r="C163" s="29" t="s">
        <v>26</v>
      </c>
      <c r="D163" s="43">
        <v>0</v>
      </c>
      <c r="E163" s="44">
        <v>0</v>
      </c>
      <c r="F163" s="44">
        <v>0</v>
      </c>
      <c r="G163" s="44">
        <v>0</v>
      </c>
      <c r="H163" s="44">
        <v>0</v>
      </c>
      <c r="I163" s="44">
        <v>0</v>
      </c>
      <c r="J163" s="1"/>
      <c r="K163" s="103"/>
      <c r="L163" s="116"/>
    </row>
    <row r="164" spans="2:12" ht="18.75" x14ac:dyDescent="0.3">
      <c r="B164" s="149"/>
      <c r="C164" s="29" t="s">
        <v>27</v>
      </c>
      <c r="D164" s="43">
        <v>0</v>
      </c>
      <c r="E164" s="44">
        <v>0</v>
      </c>
      <c r="F164" s="44">
        <v>0</v>
      </c>
      <c r="G164" s="44">
        <v>0</v>
      </c>
      <c r="H164" s="44">
        <v>0</v>
      </c>
      <c r="I164" s="44">
        <v>0</v>
      </c>
      <c r="J164" s="1"/>
      <c r="K164" s="103"/>
      <c r="L164" s="116"/>
    </row>
    <row r="165" spans="2:12" ht="18.75" x14ac:dyDescent="0.3">
      <c r="B165" s="24" t="s">
        <v>3</v>
      </c>
      <c r="C165" s="29" t="s">
        <v>30</v>
      </c>
      <c r="D165" s="43">
        <v>0</v>
      </c>
      <c r="E165" s="44">
        <v>0</v>
      </c>
      <c r="F165" s="44">
        <v>0</v>
      </c>
      <c r="G165" s="44">
        <v>0</v>
      </c>
      <c r="H165" s="44">
        <v>0</v>
      </c>
      <c r="I165" s="44">
        <v>0</v>
      </c>
      <c r="J165" s="1"/>
      <c r="K165" s="103"/>
      <c r="L165" s="116"/>
    </row>
    <row r="166" spans="2:12" ht="18.75" x14ac:dyDescent="0.3">
      <c r="B166" s="24" t="s">
        <v>4</v>
      </c>
      <c r="C166" s="29" t="s">
        <v>30</v>
      </c>
      <c r="D166" s="43">
        <v>0</v>
      </c>
      <c r="E166" s="44">
        <v>0</v>
      </c>
      <c r="F166" s="44">
        <v>0</v>
      </c>
      <c r="G166" s="44">
        <v>0</v>
      </c>
      <c r="H166" s="44">
        <v>0</v>
      </c>
      <c r="I166" s="44">
        <v>0</v>
      </c>
      <c r="J166" s="1"/>
      <c r="K166" s="103"/>
      <c r="L166" s="116"/>
    </row>
    <row r="167" spans="2:12" ht="18.75" x14ac:dyDescent="0.3">
      <c r="B167" s="24" t="s">
        <v>5</v>
      </c>
      <c r="C167" s="29" t="s">
        <v>30</v>
      </c>
      <c r="D167" s="43">
        <v>0</v>
      </c>
      <c r="E167" s="44">
        <v>0</v>
      </c>
      <c r="F167" s="44">
        <v>0</v>
      </c>
      <c r="G167" s="44">
        <v>0</v>
      </c>
      <c r="H167" s="44">
        <v>0</v>
      </c>
      <c r="I167" s="44">
        <v>0</v>
      </c>
      <c r="J167" s="1"/>
      <c r="K167" s="103"/>
      <c r="L167" s="116"/>
    </row>
    <row r="168" spans="2:12" ht="18.75" x14ac:dyDescent="0.3">
      <c r="B168" s="24" t="s">
        <v>6</v>
      </c>
      <c r="C168" s="29" t="s">
        <v>30</v>
      </c>
      <c r="D168" s="43">
        <v>0</v>
      </c>
      <c r="E168" s="44">
        <v>0</v>
      </c>
      <c r="F168" s="44">
        <v>0</v>
      </c>
      <c r="G168" s="44">
        <v>0</v>
      </c>
      <c r="H168" s="44">
        <v>0</v>
      </c>
      <c r="I168" s="44">
        <v>0</v>
      </c>
      <c r="J168" s="1"/>
      <c r="K168" s="103"/>
      <c r="L168" s="116"/>
    </row>
    <row r="169" spans="2:12" ht="18.75" x14ac:dyDescent="0.3">
      <c r="B169" s="24" t="s">
        <v>7</v>
      </c>
      <c r="C169" s="29" t="s">
        <v>30</v>
      </c>
      <c r="D169" s="43">
        <v>0</v>
      </c>
      <c r="E169" s="44">
        <v>0</v>
      </c>
      <c r="F169" s="44">
        <v>0</v>
      </c>
      <c r="G169" s="44">
        <v>0</v>
      </c>
      <c r="H169" s="44">
        <v>0</v>
      </c>
      <c r="I169" s="44">
        <v>0</v>
      </c>
      <c r="J169" s="1"/>
      <c r="K169" s="103"/>
      <c r="L169" s="116"/>
    </row>
    <row r="170" spans="2:12" ht="18.75" x14ac:dyDescent="0.3">
      <c r="B170" s="24" t="s">
        <v>8</v>
      </c>
      <c r="C170" s="29" t="s">
        <v>30</v>
      </c>
      <c r="D170" s="43">
        <v>0</v>
      </c>
      <c r="E170" s="44">
        <v>0</v>
      </c>
      <c r="F170" s="44">
        <v>0</v>
      </c>
      <c r="G170" s="44">
        <v>0</v>
      </c>
      <c r="H170" s="44">
        <v>0</v>
      </c>
      <c r="I170" s="44">
        <v>0</v>
      </c>
      <c r="J170" s="1"/>
      <c r="K170" s="103"/>
      <c r="L170" s="116"/>
    </row>
    <row r="171" spans="2:12" ht="18.75" x14ac:dyDescent="0.3">
      <c r="B171" s="24" t="s">
        <v>9</v>
      </c>
      <c r="C171" s="29" t="s">
        <v>30</v>
      </c>
      <c r="D171" s="43">
        <v>0</v>
      </c>
      <c r="E171" s="44">
        <v>0</v>
      </c>
      <c r="F171" s="44">
        <v>0</v>
      </c>
      <c r="G171" s="44">
        <v>0</v>
      </c>
      <c r="H171" s="44">
        <v>0</v>
      </c>
      <c r="I171" s="44">
        <v>0</v>
      </c>
      <c r="J171" s="1"/>
      <c r="K171" s="103"/>
      <c r="L171" s="116"/>
    </row>
    <row r="172" spans="2:12" ht="18.75" x14ac:dyDescent="0.3">
      <c r="B172" s="147" t="s">
        <v>10</v>
      </c>
      <c r="C172" s="29" t="s">
        <v>32</v>
      </c>
      <c r="D172" s="43">
        <v>0</v>
      </c>
      <c r="E172" s="44">
        <v>0</v>
      </c>
      <c r="F172" s="43">
        <v>0</v>
      </c>
      <c r="G172" s="44">
        <v>0.375</v>
      </c>
      <c r="H172" s="43">
        <v>0.5</v>
      </c>
      <c r="I172" s="44">
        <v>0.125</v>
      </c>
      <c r="J172" s="1"/>
      <c r="K172" s="103"/>
      <c r="L172" s="116"/>
    </row>
    <row r="173" spans="2:12" ht="18.75" x14ac:dyDescent="0.3">
      <c r="B173" s="148"/>
      <c r="C173" s="29" t="s">
        <v>33</v>
      </c>
      <c r="D173" s="43">
        <v>0</v>
      </c>
      <c r="E173" s="44">
        <v>4.1666666666666664E-2</v>
      </c>
      <c r="F173" s="43">
        <v>8.3333333333333329E-2</v>
      </c>
      <c r="G173" s="44">
        <v>0.29166666666666669</v>
      </c>
      <c r="H173" s="43">
        <v>0.58333333333333337</v>
      </c>
      <c r="I173" s="44">
        <v>0</v>
      </c>
      <c r="J173" s="1"/>
      <c r="K173" s="103"/>
      <c r="L173" s="116"/>
    </row>
    <row r="174" spans="2:12" ht="18.75" x14ac:dyDescent="0.3">
      <c r="B174" s="149"/>
      <c r="C174" s="29" t="s">
        <v>31</v>
      </c>
      <c r="D174" s="43">
        <v>0</v>
      </c>
      <c r="E174" s="44">
        <v>0.33333333333333331</v>
      </c>
      <c r="F174" s="43">
        <v>0.33333333333333331</v>
      </c>
      <c r="G174" s="44">
        <v>0.33333333333333331</v>
      </c>
      <c r="H174" s="43">
        <v>0</v>
      </c>
      <c r="I174" s="44">
        <v>0</v>
      </c>
      <c r="J174" s="1"/>
      <c r="K174" s="103"/>
      <c r="L174" s="116"/>
    </row>
    <row r="175" spans="2:12" ht="18.75" x14ac:dyDescent="0.3">
      <c r="B175" s="24" t="s">
        <v>11</v>
      </c>
      <c r="C175" s="29" t="s">
        <v>30</v>
      </c>
      <c r="D175" s="43">
        <v>0</v>
      </c>
      <c r="E175" s="44">
        <v>0</v>
      </c>
      <c r="F175" s="43">
        <v>0.5</v>
      </c>
      <c r="G175" s="44">
        <v>0.25</v>
      </c>
      <c r="H175" s="43">
        <v>0.25</v>
      </c>
      <c r="I175" s="44">
        <v>0</v>
      </c>
      <c r="J175" s="1"/>
      <c r="K175" s="103"/>
      <c r="L175" s="116"/>
    </row>
    <row r="176" spans="2:12" ht="18.75" x14ac:dyDescent="0.3">
      <c r="B176" s="147" t="s">
        <v>12</v>
      </c>
      <c r="C176" s="29" t="s">
        <v>28</v>
      </c>
      <c r="D176" s="43">
        <v>0</v>
      </c>
      <c r="E176" s="44">
        <v>0</v>
      </c>
      <c r="F176" s="44">
        <v>0</v>
      </c>
      <c r="G176" s="44">
        <v>0</v>
      </c>
      <c r="H176" s="44">
        <v>0</v>
      </c>
      <c r="I176" s="44">
        <v>0</v>
      </c>
      <c r="J176" s="1"/>
      <c r="K176" s="103"/>
      <c r="L176" s="116"/>
    </row>
    <row r="177" spans="2:12" ht="19.5" thickBot="1" x14ac:dyDescent="0.35">
      <c r="B177" s="150"/>
      <c r="C177" s="31" t="s">
        <v>29</v>
      </c>
      <c r="D177" s="43">
        <v>0</v>
      </c>
      <c r="E177" s="44">
        <v>0</v>
      </c>
      <c r="F177" s="44">
        <v>0</v>
      </c>
      <c r="G177" s="44">
        <v>0</v>
      </c>
      <c r="H177" s="44">
        <v>0</v>
      </c>
      <c r="I177" s="44">
        <v>0</v>
      </c>
      <c r="J177" s="1"/>
      <c r="L177" s="116"/>
    </row>
    <row r="178" spans="2:12" ht="19.5" thickBot="1" x14ac:dyDescent="0.35">
      <c r="B178" s="151" t="s">
        <v>37</v>
      </c>
      <c r="C178" s="152"/>
      <c r="D178" s="49">
        <v>1.0101010101010102E-2</v>
      </c>
      <c r="E178" s="50">
        <v>2.2727272727272728E-2</v>
      </c>
      <c r="F178" s="49">
        <v>9.8484848484848481E-2</v>
      </c>
      <c r="G178" s="50">
        <v>0.3383838383838384</v>
      </c>
      <c r="H178" s="49">
        <v>0.46969696969696972</v>
      </c>
      <c r="I178" s="50">
        <v>6.0606060606060608E-2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0.24324324324324326</v>
      </c>
      <c r="G184" s="41">
        <v>0.21621621621621623</v>
      </c>
      <c r="H184" s="40">
        <v>0.48648648648648651</v>
      </c>
      <c r="I184" s="41">
        <v>0</v>
      </c>
      <c r="J184" s="103"/>
      <c r="L184" s="116"/>
    </row>
    <row r="185" spans="2:12" ht="18.75" x14ac:dyDescent="0.3">
      <c r="B185" s="24" t="s">
        <v>1</v>
      </c>
      <c r="C185" s="29" t="s">
        <v>30</v>
      </c>
      <c r="D185" s="43">
        <v>0</v>
      </c>
      <c r="E185" s="44">
        <v>0.02</v>
      </c>
      <c r="F185" s="43">
        <v>0.26</v>
      </c>
      <c r="G185" s="44">
        <v>0.34</v>
      </c>
      <c r="H185" s="43">
        <v>0.3</v>
      </c>
      <c r="I185" s="44">
        <v>0.08</v>
      </c>
      <c r="J185" s="103"/>
      <c r="K185" s="9"/>
      <c r="L185" s="116"/>
    </row>
    <row r="186" spans="2:12" ht="18.75" x14ac:dyDescent="0.3">
      <c r="B186" s="147" t="s">
        <v>2</v>
      </c>
      <c r="C186" s="29" t="s">
        <v>20</v>
      </c>
      <c r="D186" s="43">
        <v>0</v>
      </c>
      <c r="E186" s="44">
        <v>0</v>
      </c>
      <c r="F186" s="43">
        <v>0</v>
      </c>
      <c r="G186" s="44">
        <v>0.75</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1.1560693641618497E-2</v>
      </c>
      <c r="E188" s="44">
        <v>1.7341040462427744E-2</v>
      </c>
      <c r="F188" s="43">
        <v>9.5375722543352595E-2</v>
      </c>
      <c r="G188" s="44">
        <v>0.34104046242774566</v>
      </c>
      <c r="H188" s="43">
        <v>0.47109826589595377</v>
      </c>
      <c r="I188" s="44">
        <v>6.358381502890173E-2</v>
      </c>
      <c r="J188" s="103"/>
      <c r="L188" s="116"/>
    </row>
    <row r="189" spans="2:12" ht="18.75" x14ac:dyDescent="0.3">
      <c r="B189" s="148"/>
      <c r="C189" s="29" t="s">
        <v>23</v>
      </c>
      <c r="D189" s="43">
        <v>0</v>
      </c>
      <c r="E189" s="44">
        <v>1.4814814814814815E-2</v>
      </c>
      <c r="F189" s="43">
        <v>8.1481481481481488E-2</v>
      </c>
      <c r="G189" s="44">
        <v>0.47407407407407409</v>
      </c>
      <c r="H189" s="43">
        <v>0.40740740740740738</v>
      </c>
      <c r="I189" s="44">
        <v>2.2222222222222223E-2</v>
      </c>
      <c r="J189"/>
      <c r="L189" s="116"/>
    </row>
    <row r="190" spans="2:12" ht="18.75" x14ac:dyDescent="0.3">
      <c r="B190" s="148"/>
      <c r="C190" s="29" t="s">
        <v>24</v>
      </c>
      <c r="D190" s="43">
        <v>0</v>
      </c>
      <c r="E190" s="44">
        <v>0</v>
      </c>
      <c r="F190" s="43">
        <v>8.6956521739130432E-2</v>
      </c>
      <c r="G190" s="44">
        <v>0.39130434782608697</v>
      </c>
      <c r="H190" s="43">
        <v>0.47826086956521741</v>
      </c>
      <c r="I190" s="44">
        <v>4.3478260869565216E-2</v>
      </c>
      <c r="J190"/>
      <c r="L190" s="116"/>
    </row>
    <row r="191" spans="2:12" ht="18.75" x14ac:dyDescent="0.3">
      <c r="B191" s="148"/>
      <c r="C191" s="29" t="s">
        <v>25</v>
      </c>
      <c r="D191" s="43">
        <v>2.7624309392265192E-3</v>
      </c>
      <c r="E191" s="44">
        <v>1.7955801104972375E-2</v>
      </c>
      <c r="F191" s="43">
        <v>0.14917127071823205</v>
      </c>
      <c r="G191" s="44">
        <v>0.48618784530386738</v>
      </c>
      <c r="H191" s="43">
        <v>0.33287292817679559</v>
      </c>
      <c r="I191" s="44">
        <v>1.1049723756906077E-2</v>
      </c>
      <c r="J191"/>
      <c r="L191" s="116"/>
    </row>
    <row r="192" spans="2:12" ht="18.75" x14ac:dyDescent="0.3">
      <c r="B192" s="148"/>
      <c r="C192" s="29" t="s">
        <v>26</v>
      </c>
      <c r="D192" s="43">
        <v>0</v>
      </c>
      <c r="E192" s="44">
        <v>0</v>
      </c>
      <c r="F192" s="43">
        <v>0.16666666666666666</v>
      </c>
      <c r="G192" s="44">
        <v>0.45833333333333331</v>
      </c>
      <c r="H192" s="43">
        <v>0.375</v>
      </c>
      <c r="I192" s="44">
        <v>0</v>
      </c>
      <c r="J192"/>
      <c r="L192" s="116"/>
    </row>
    <row r="193" spans="2:12" ht="18.75" x14ac:dyDescent="0.3">
      <c r="B193" s="149"/>
      <c r="C193" s="29" t="s">
        <v>27</v>
      </c>
      <c r="D193" s="43">
        <v>0</v>
      </c>
      <c r="E193" s="44">
        <v>0</v>
      </c>
      <c r="F193" s="43">
        <v>0</v>
      </c>
      <c r="G193" s="44">
        <v>0.45454545454545453</v>
      </c>
      <c r="H193" s="43">
        <v>0.54545454545454541</v>
      </c>
      <c r="I193" s="44">
        <v>0</v>
      </c>
      <c r="J193"/>
      <c r="L193" s="116"/>
    </row>
    <row r="194" spans="2:12" ht="18.75" x14ac:dyDescent="0.3">
      <c r="B194" s="24" t="s">
        <v>3</v>
      </c>
      <c r="C194" s="29" t="s">
        <v>30</v>
      </c>
      <c r="D194" s="43">
        <v>0</v>
      </c>
      <c r="E194" s="44">
        <v>0</v>
      </c>
      <c r="F194" s="43">
        <v>9.0909090909090912E-2</v>
      </c>
      <c r="G194" s="44">
        <v>0.72727272727272729</v>
      </c>
      <c r="H194" s="43">
        <v>0.18181818181818182</v>
      </c>
      <c r="I194" s="44">
        <v>0</v>
      </c>
      <c r="J194"/>
      <c r="L194" s="116"/>
    </row>
    <row r="195" spans="2:12" ht="18.75" x14ac:dyDescent="0.3">
      <c r="B195" s="24" t="s">
        <v>4</v>
      </c>
      <c r="C195" s="29" t="s">
        <v>30</v>
      </c>
      <c r="D195" s="43">
        <v>3.9572615749901069E-4</v>
      </c>
      <c r="E195" s="44">
        <v>3.1658092599920855E-3</v>
      </c>
      <c r="F195" s="43">
        <v>6.0546102097348634E-2</v>
      </c>
      <c r="G195" s="44">
        <v>0.52354570637119113</v>
      </c>
      <c r="H195" s="43">
        <v>0.39176889592402059</v>
      </c>
      <c r="I195" s="44">
        <v>2.0577760189948554E-2</v>
      </c>
      <c r="J195"/>
      <c r="L195" s="116"/>
    </row>
    <row r="196" spans="2:12" ht="18.75" x14ac:dyDescent="0.3">
      <c r="B196" s="24" t="s">
        <v>5</v>
      </c>
      <c r="C196" s="29" t="s">
        <v>30</v>
      </c>
      <c r="D196" s="43">
        <v>6.1804697156983925E-4</v>
      </c>
      <c r="E196" s="44">
        <v>8.65265760197775E-3</v>
      </c>
      <c r="F196" s="43">
        <v>6.2731767614338685E-2</v>
      </c>
      <c r="G196" s="44">
        <v>0.49412855377008652</v>
      </c>
      <c r="H196" s="43">
        <v>0.40945611866501852</v>
      </c>
      <c r="I196" s="44">
        <v>2.4412855377008654E-2</v>
      </c>
      <c r="J196"/>
      <c r="L196" s="116"/>
    </row>
    <row r="197" spans="2:12" ht="18.75" x14ac:dyDescent="0.3">
      <c r="B197" s="24" t="s">
        <v>6</v>
      </c>
      <c r="C197" s="29" t="s">
        <v>30</v>
      </c>
      <c r="D197" s="43">
        <v>0</v>
      </c>
      <c r="E197" s="44">
        <v>5.2631578947368418E-2</v>
      </c>
      <c r="F197" s="43">
        <v>0.21052631578947367</v>
      </c>
      <c r="G197" s="44">
        <v>0.36842105263157893</v>
      </c>
      <c r="H197" s="43">
        <v>0.35087719298245612</v>
      </c>
      <c r="I197" s="44">
        <v>1.7543859649122806E-2</v>
      </c>
      <c r="J197"/>
      <c r="L197" s="116"/>
    </row>
    <row r="198" spans="2:12" ht="18.75" x14ac:dyDescent="0.3">
      <c r="B198" s="24" t="s">
        <v>7</v>
      </c>
      <c r="C198" s="29" t="s">
        <v>30</v>
      </c>
      <c r="D198" s="43">
        <v>0</v>
      </c>
      <c r="E198" s="44">
        <v>7.2239422084623322E-3</v>
      </c>
      <c r="F198" s="43">
        <v>8.6687306501547989E-2</v>
      </c>
      <c r="G198" s="44">
        <v>0.4024767801857585</v>
      </c>
      <c r="H198" s="43">
        <v>0.46749226006191952</v>
      </c>
      <c r="I198" s="44">
        <v>3.611971104231166E-2</v>
      </c>
      <c r="J198"/>
      <c r="L198" s="116"/>
    </row>
    <row r="199" spans="2:12" ht="18.75" x14ac:dyDescent="0.3">
      <c r="B199" s="24" t="s">
        <v>8</v>
      </c>
      <c r="C199" s="29" t="s">
        <v>30</v>
      </c>
      <c r="D199" s="43">
        <v>0</v>
      </c>
      <c r="E199" s="44">
        <v>0</v>
      </c>
      <c r="F199" s="43">
        <v>9.1954022988505746E-2</v>
      </c>
      <c r="G199" s="44">
        <v>0.50574712643678166</v>
      </c>
      <c r="H199" s="43">
        <v>0.36781609195402298</v>
      </c>
      <c r="I199" s="44">
        <v>3.4482758620689655E-2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0</v>
      </c>
      <c r="G201" s="44">
        <v>0.35294117647058826</v>
      </c>
      <c r="H201" s="43">
        <v>0.52941176470588236</v>
      </c>
      <c r="I201" s="44">
        <v>0.11764705882352941</v>
      </c>
      <c r="J201"/>
      <c r="L201" s="116"/>
    </row>
    <row r="202" spans="2:12" ht="18.75" x14ac:dyDescent="0.3">
      <c r="B202" s="148"/>
      <c r="C202" s="29" t="s">
        <v>33</v>
      </c>
      <c r="D202" s="43">
        <v>0</v>
      </c>
      <c r="E202" s="44">
        <v>7.6923076923076927E-2</v>
      </c>
      <c r="F202" s="43">
        <v>7.6923076923076927E-2</v>
      </c>
      <c r="G202" s="44">
        <v>0.26923076923076922</v>
      </c>
      <c r="H202" s="43">
        <v>0.57692307692307687</v>
      </c>
      <c r="I202" s="44">
        <v>0</v>
      </c>
      <c r="J202"/>
      <c r="L202" s="116"/>
    </row>
    <row r="203" spans="2:12" ht="18.75" x14ac:dyDescent="0.3">
      <c r="B203" s="149"/>
      <c r="C203" s="29" t="s">
        <v>31</v>
      </c>
      <c r="D203" s="43">
        <v>0</v>
      </c>
      <c r="E203" s="44">
        <v>0.2857142857142857</v>
      </c>
      <c r="F203" s="43">
        <v>0.2857142857142857</v>
      </c>
      <c r="G203" s="44">
        <v>0.42857142857142855</v>
      </c>
      <c r="H203" s="43">
        <v>0</v>
      </c>
      <c r="I203" s="44">
        <v>0</v>
      </c>
      <c r="J203"/>
      <c r="L203" s="116"/>
    </row>
    <row r="204" spans="2:12" ht="18.75" x14ac:dyDescent="0.3">
      <c r="B204" s="24" t="s">
        <v>11</v>
      </c>
      <c r="C204" s="29" t="s">
        <v>30</v>
      </c>
      <c r="D204" s="43">
        <v>0</v>
      </c>
      <c r="E204" s="44">
        <v>0</v>
      </c>
      <c r="F204" s="43">
        <v>0.5</v>
      </c>
      <c r="G204" s="44">
        <v>0.25</v>
      </c>
      <c r="H204" s="43">
        <v>0.25</v>
      </c>
      <c r="I204" s="44">
        <v>0</v>
      </c>
      <c r="J204"/>
      <c r="L204" s="116"/>
    </row>
    <row r="205" spans="2:12" ht="18.75" x14ac:dyDescent="0.3">
      <c r="B205" s="148" t="s">
        <v>12</v>
      </c>
      <c r="C205" s="29" t="s">
        <v>28</v>
      </c>
      <c r="D205" s="43">
        <v>9.1491308325709062E-4</v>
      </c>
      <c r="E205" s="44">
        <v>9.1491308325709064E-3</v>
      </c>
      <c r="F205" s="43">
        <v>0.10430009149130832</v>
      </c>
      <c r="G205" s="44">
        <v>0.44647758462946019</v>
      </c>
      <c r="H205" s="43">
        <v>0.42177493138151878</v>
      </c>
      <c r="I205" s="44">
        <v>1.7383348581884721E-2</v>
      </c>
      <c r="J205"/>
      <c r="L205" s="116"/>
    </row>
    <row r="206" spans="2:12" ht="19.5" thickBot="1" x14ac:dyDescent="0.35">
      <c r="B206" s="150"/>
      <c r="C206" s="31" t="s">
        <v>29</v>
      </c>
      <c r="D206" s="46">
        <v>0</v>
      </c>
      <c r="E206" s="47">
        <v>0</v>
      </c>
      <c r="F206" s="46">
        <v>4.0955631399317405E-2</v>
      </c>
      <c r="G206" s="47">
        <v>0.3651877133105802</v>
      </c>
      <c r="H206" s="46">
        <v>0.50853242320819114</v>
      </c>
      <c r="I206" s="47">
        <v>8.5324232081911269E-2</v>
      </c>
      <c r="J206"/>
      <c r="L206" s="116"/>
    </row>
    <row r="207" spans="2:12" ht="19.5" thickBot="1" x14ac:dyDescent="0.35">
      <c r="B207" s="151" t="s">
        <v>37</v>
      </c>
      <c r="C207" s="152"/>
      <c r="D207" s="49">
        <v>1.0290183165260341E-3</v>
      </c>
      <c r="E207" s="50">
        <v>8.6437538588186869E-3</v>
      </c>
      <c r="F207" s="49">
        <v>7.9748919530767653E-2</v>
      </c>
      <c r="G207" s="50">
        <v>0.47334842560197571</v>
      </c>
      <c r="H207" s="49">
        <v>0.41098991562049803</v>
      </c>
      <c r="I207" s="50">
        <v>2.6239967071413871E-2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1.8867924528301886E-2</v>
      </c>
      <c r="D213" s="41">
        <v>1.8867924528301886E-2</v>
      </c>
      <c r="E213" s="40">
        <v>0.24528301886792453</v>
      </c>
      <c r="F213" s="41">
        <v>0.71698113207547165</v>
      </c>
      <c r="G213" s="121"/>
      <c r="H213" s="116"/>
      <c r="I213" s="116"/>
      <c r="J213" s="116"/>
      <c r="L213" s="116"/>
    </row>
    <row r="214" spans="2:12" ht="18.75" x14ac:dyDescent="0.3">
      <c r="B214" s="68" t="s">
        <v>14</v>
      </c>
      <c r="C214" s="44">
        <v>7.9051383399209485E-4</v>
      </c>
      <c r="D214" s="44">
        <v>9.881422924901186E-3</v>
      </c>
      <c r="E214" s="43">
        <v>9.3280632411067196E-2</v>
      </c>
      <c r="F214" s="44">
        <v>0.89604743083003957</v>
      </c>
      <c r="G214" s="122"/>
      <c r="H214" s="116"/>
      <c r="I214" s="116"/>
      <c r="J214" s="116"/>
      <c r="L214" s="116"/>
    </row>
    <row r="215" spans="2:12" ht="18.75" x14ac:dyDescent="0.3">
      <c r="B215" s="68" t="s">
        <v>15</v>
      </c>
      <c r="C215" s="44">
        <v>1.5757337010045302E-3</v>
      </c>
      <c r="D215" s="44">
        <v>1.1818002757533978E-2</v>
      </c>
      <c r="E215" s="43">
        <v>0.11522552688595628</v>
      </c>
      <c r="F215" s="44">
        <v>0.87138073665550519</v>
      </c>
      <c r="G215" s="122"/>
      <c r="H215" s="116"/>
      <c r="I215" s="116"/>
      <c r="J215" s="116"/>
      <c r="L215" s="116"/>
    </row>
    <row r="216" spans="2:12" ht="19.5" thickBot="1" x14ac:dyDescent="0.35">
      <c r="B216" s="68" t="s">
        <v>16</v>
      </c>
      <c r="C216" s="44">
        <v>4.7915668423574511E-4</v>
      </c>
      <c r="D216" s="44">
        <v>1.1499760421657882E-2</v>
      </c>
      <c r="E216" s="43">
        <v>0.11643507426928605</v>
      </c>
      <c r="F216" s="44">
        <v>0.87158600862482027</v>
      </c>
      <c r="G216" s="123"/>
      <c r="H216" s="124"/>
      <c r="I216" s="116"/>
      <c r="J216" s="116"/>
      <c r="L216" s="116"/>
    </row>
    <row r="217" spans="2:12" ht="19.5" thickBot="1" x14ac:dyDescent="0.35">
      <c r="B217" s="70" t="s">
        <v>44</v>
      </c>
      <c r="C217" s="50">
        <v>1.2311480455524776E-3</v>
      </c>
      <c r="D217" s="50">
        <v>1.1285523750897712E-2</v>
      </c>
      <c r="E217" s="49">
        <v>0.11049553708833487</v>
      </c>
      <c r="F217" s="50">
        <v>0.87698779111521497</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 ref="B176:B177"/>
    <mergeCell ref="B89:B90"/>
    <mergeCell ref="B12:B19"/>
    <mergeCell ref="B27:B29"/>
    <mergeCell ref="B70:B77"/>
    <mergeCell ref="B85:B87"/>
    <mergeCell ref="B33:C33"/>
    <mergeCell ref="B41:B48"/>
    <mergeCell ref="B56:B58"/>
    <mergeCell ref="B62:C62"/>
    <mergeCell ref="B31:B32"/>
    <mergeCell ref="B60:B61"/>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2025/26 Quarter 2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F6" sqref="F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140</v>
      </c>
    </row>
    <row r="4" spans="2:8" ht="18.75" x14ac:dyDescent="0.3">
      <c r="B4" s="140" t="s">
        <v>141</v>
      </c>
      <c r="C4" s="11"/>
      <c r="D4" s="11"/>
      <c r="E4" s="11"/>
      <c r="F4" s="11"/>
      <c r="G4" s="76"/>
      <c r="H4" s="11"/>
    </row>
    <row r="5" spans="2:8" ht="18.75" x14ac:dyDescent="0.3">
      <c r="B5" s="129" t="s">
        <v>148</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8">
        <v>0</v>
      </c>
      <c r="H10" s="23">
        <v>1</v>
      </c>
    </row>
    <row r="11" spans="2:8" ht="18.75" x14ac:dyDescent="0.3">
      <c r="B11" s="24" t="s">
        <v>1</v>
      </c>
      <c r="C11" s="25" t="s">
        <v>30</v>
      </c>
      <c r="D11" s="26">
        <v>0</v>
      </c>
      <c r="E11" s="27">
        <v>1</v>
      </c>
      <c r="F11" s="26">
        <v>0</v>
      </c>
      <c r="G11" s="79">
        <v>2</v>
      </c>
      <c r="H11" s="28">
        <v>3</v>
      </c>
    </row>
    <row r="12" spans="2:8" ht="18.75" x14ac:dyDescent="0.3">
      <c r="B12" s="146" t="s">
        <v>2</v>
      </c>
      <c r="C12" s="29" t="s">
        <v>20</v>
      </c>
      <c r="D12" s="26">
        <v>0</v>
      </c>
      <c r="E12" s="27">
        <v>0</v>
      </c>
      <c r="F12" s="26">
        <v>6</v>
      </c>
      <c r="G12" s="79">
        <v>2</v>
      </c>
      <c r="H12" s="28">
        <v>8</v>
      </c>
    </row>
    <row r="13" spans="2:8" ht="18.75" x14ac:dyDescent="0.3">
      <c r="B13" s="146"/>
      <c r="C13" s="29" t="s">
        <v>21</v>
      </c>
      <c r="D13" s="26">
        <v>0</v>
      </c>
      <c r="E13" s="22">
        <v>0</v>
      </c>
      <c r="F13" s="21">
        <v>0</v>
      </c>
      <c r="G13" s="78">
        <v>0</v>
      </c>
      <c r="H13" s="23">
        <v>0</v>
      </c>
    </row>
    <row r="14" spans="2:8" ht="18.75" x14ac:dyDescent="0.3">
      <c r="B14" s="146"/>
      <c r="C14" s="29" t="s">
        <v>22</v>
      </c>
      <c r="D14" s="26">
        <v>0</v>
      </c>
      <c r="E14" s="27">
        <v>27</v>
      </c>
      <c r="F14" s="26">
        <v>52</v>
      </c>
      <c r="G14" s="79">
        <v>18</v>
      </c>
      <c r="H14" s="28">
        <v>97</v>
      </c>
    </row>
    <row r="15" spans="2:8" ht="18.75" x14ac:dyDescent="0.3">
      <c r="B15" s="146"/>
      <c r="C15" s="29" t="s">
        <v>23</v>
      </c>
      <c r="D15" s="26">
        <v>0</v>
      </c>
      <c r="E15" s="27">
        <v>0</v>
      </c>
      <c r="F15" s="26">
        <v>22</v>
      </c>
      <c r="G15" s="79">
        <v>16</v>
      </c>
      <c r="H15" s="28">
        <v>38</v>
      </c>
    </row>
    <row r="16" spans="2:8" ht="18.75" x14ac:dyDescent="0.3">
      <c r="B16" s="146"/>
      <c r="C16" s="29" t="s">
        <v>24</v>
      </c>
      <c r="D16" s="26">
        <v>0</v>
      </c>
      <c r="E16" s="27">
        <v>0</v>
      </c>
      <c r="F16" s="26">
        <v>14</v>
      </c>
      <c r="G16" s="79">
        <v>1</v>
      </c>
      <c r="H16" s="28">
        <v>15</v>
      </c>
    </row>
    <row r="17" spans="2:8" ht="18.75" x14ac:dyDescent="0.3">
      <c r="B17" s="146"/>
      <c r="C17" s="29" t="s">
        <v>25</v>
      </c>
      <c r="D17" s="26">
        <v>2</v>
      </c>
      <c r="E17" s="27">
        <v>32</v>
      </c>
      <c r="F17" s="26">
        <v>921</v>
      </c>
      <c r="G17" s="79">
        <v>59</v>
      </c>
      <c r="H17" s="28">
        <v>1014</v>
      </c>
    </row>
    <row r="18" spans="2:8" ht="18.75" x14ac:dyDescent="0.3">
      <c r="B18" s="146"/>
      <c r="C18" s="29" t="s">
        <v>26</v>
      </c>
      <c r="D18" s="26">
        <v>0</v>
      </c>
      <c r="E18" s="27">
        <v>0</v>
      </c>
      <c r="F18" s="26">
        <v>11</v>
      </c>
      <c r="G18" s="79">
        <v>7</v>
      </c>
      <c r="H18" s="28">
        <v>18</v>
      </c>
    </row>
    <row r="19" spans="2:8" ht="18.75" x14ac:dyDescent="0.3">
      <c r="B19" s="146"/>
      <c r="C19" s="29" t="s">
        <v>27</v>
      </c>
      <c r="D19" s="26">
        <v>0</v>
      </c>
      <c r="E19" s="22">
        <v>0</v>
      </c>
      <c r="F19" s="21">
        <v>1</v>
      </c>
      <c r="G19" s="78">
        <v>0</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68</v>
      </c>
      <c r="G21" s="79">
        <v>0</v>
      </c>
      <c r="H21" s="28">
        <v>68</v>
      </c>
    </row>
    <row r="22" spans="2:8" ht="18.75" x14ac:dyDescent="0.3">
      <c r="B22" s="24" t="s">
        <v>5</v>
      </c>
      <c r="C22" s="25" t="s">
        <v>30</v>
      </c>
      <c r="D22" s="26">
        <v>3</v>
      </c>
      <c r="E22" s="27">
        <v>163</v>
      </c>
      <c r="F22" s="26">
        <v>368</v>
      </c>
      <c r="G22" s="79">
        <v>70</v>
      </c>
      <c r="H22" s="28">
        <v>604</v>
      </c>
    </row>
    <row r="23" spans="2:8" ht="18.75" x14ac:dyDescent="0.3">
      <c r="B23" s="24" t="s">
        <v>6</v>
      </c>
      <c r="C23" s="25" t="s">
        <v>30</v>
      </c>
      <c r="D23" s="26">
        <v>0</v>
      </c>
      <c r="E23" s="27">
        <v>10</v>
      </c>
      <c r="F23" s="27">
        <v>0</v>
      </c>
      <c r="G23" s="79">
        <v>4</v>
      </c>
      <c r="H23" s="28">
        <v>14</v>
      </c>
    </row>
    <row r="24" spans="2:8" ht="18.75" x14ac:dyDescent="0.3">
      <c r="B24" s="24" t="s">
        <v>7</v>
      </c>
      <c r="C24" s="25" t="s">
        <v>30</v>
      </c>
      <c r="D24" s="26">
        <v>0</v>
      </c>
      <c r="E24" s="27">
        <v>122</v>
      </c>
      <c r="F24" s="26">
        <v>163</v>
      </c>
      <c r="G24" s="79">
        <v>231</v>
      </c>
      <c r="H24" s="28">
        <v>516</v>
      </c>
    </row>
    <row r="25" spans="2:8" ht="18.75" x14ac:dyDescent="0.3">
      <c r="B25" s="24" t="s">
        <v>8</v>
      </c>
      <c r="C25" s="25" t="s">
        <v>30</v>
      </c>
      <c r="D25" s="26">
        <v>0</v>
      </c>
      <c r="E25" s="27">
        <v>0</v>
      </c>
      <c r="F25" s="26">
        <v>13</v>
      </c>
      <c r="G25" s="79">
        <v>0</v>
      </c>
      <c r="H25" s="28">
        <v>13</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1</v>
      </c>
      <c r="G27" s="79">
        <v>7</v>
      </c>
      <c r="H27" s="28">
        <v>8</v>
      </c>
    </row>
    <row r="28" spans="2:8" ht="18.75" x14ac:dyDescent="0.25">
      <c r="B28" s="148"/>
      <c r="C28" s="30" t="s">
        <v>33</v>
      </c>
      <c r="D28" s="26">
        <v>0</v>
      </c>
      <c r="E28" s="27">
        <v>0</v>
      </c>
      <c r="F28" s="26">
        <v>7</v>
      </c>
      <c r="G28" s="79">
        <v>12</v>
      </c>
      <c r="H28" s="28">
        <v>19</v>
      </c>
    </row>
    <row r="29" spans="2:8" ht="18.75" x14ac:dyDescent="0.25">
      <c r="B29" s="149"/>
      <c r="C29" s="30" t="s">
        <v>31</v>
      </c>
      <c r="D29" s="26">
        <v>0</v>
      </c>
      <c r="E29" s="22">
        <v>1</v>
      </c>
      <c r="F29" s="21">
        <v>0</v>
      </c>
      <c r="G29" s="78">
        <v>0</v>
      </c>
      <c r="H29" s="23">
        <v>1</v>
      </c>
    </row>
    <row r="30" spans="2:8" ht="18.75" x14ac:dyDescent="0.3">
      <c r="B30" s="24" t="s">
        <v>11</v>
      </c>
      <c r="C30" s="25" t="s">
        <v>30</v>
      </c>
      <c r="D30" s="26">
        <v>0</v>
      </c>
      <c r="E30" s="27">
        <v>0</v>
      </c>
      <c r="F30" s="26">
        <v>0</v>
      </c>
      <c r="G30" s="79">
        <v>10</v>
      </c>
      <c r="H30" s="28">
        <v>10</v>
      </c>
    </row>
    <row r="31" spans="2:8" ht="18.75" x14ac:dyDescent="0.3">
      <c r="B31" s="148" t="s">
        <v>12</v>
      </c>
      <c r="C31" s="29" t="s">
        <v>28</v>
      </c>
      <c r="D31" s="26">
        <v>2</v>
      </c>
      <c r="E31" s="27">
        <v>75</v>
      </c>
      <c r="F31" s="26">
        <v>236</v>
      </c>
      <c r="G31" s="79">
        <v>46</v>
      </c>
      <c r="H31" s="28">
        <v>359</v>
      </c>
    </row>
    <row r="32" spans="2:8" ht="19.5" thickBot="1" x14ac:dyDescent="0.35">
      <c r="B32" s="150"/>
      <c r="C32" s="31" t="s">
        <v>29</v>
      </c>
      <c r="D32" s="32">
        <v>0</v>
      </c>
      <c r="E32" s="33">
        <v>4</v>
      </c>
      <c r="F32" s="32">
        <v>4</v>
      </c>
      <c r="G32" s="80">
        <v>14</v>
      </c>
      <c r="H32" s="34">
        <v>22</v>
      </c>
    </row>
    <row r="33" spans="2:9" ht="19.5" thickBot="1" x14ac:dyDescent="0.35">
      <c r="B33" s="144" t="s">
        <v>37</v>
      </c>
      <c r="C33" s="145"/>
      <c r="D33" s="35">
        <v>7</v>
      </c>
      <c r="E33" s="36">
        <v>436</v>
      </c>
      <c r="F33" s="35">
        <v>1887</v>
      </c>
      <c r="G33" s="81">
        <v>499</v>
      </c>
      <c r="H33" s="37">
        <v>2829</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7" t="s">
        <v>15</v>
      </c>
      <c r="G38" s="59" t="s">
        <v>16</v>
      </c>
      <c r="H38" s="18" t="s">
        <v>17</v>
      </c>
    </row>
    <row r="39" spans="2:9" ht="18.75" x14ac:dyDescent="0.3">
      <c r="B39" s="19" t="s">
        <v>0</v>
      </c>
      <c r="C39" s="20" t="s">
        <v>30</v>
      </c>
      <c r="D39" s="153">
        <v>0</v>
      </c>
      <c r="E39" s="153">
        <v>0</v>
      </c>
      <c r="F39" s="22">
        <v>0</v>
      </c>
      <c r="G39" s="153">
        <v>0</v>
      </c>
      <c r="H39" s="23">
        <v>0</v>
      </c>
    </row>
    <row r="40" spans="2:9" ht="18.75" x14ac:dyDescent="0.3">
      <c r="B40" s="24" t="s">
        <v>1</v>
      </c>
      <c r="C40" s="25" t="s">
        <v>30</v>
      </c>
      <c r="D40" s="22">
        <v>0</v>
      </c>
      <c r="E40" s="22">
        <v>0</v>
      </c>
      <c r="F40" s="22">
        <v>0</v>
      </c>
      <c r="G40" s="22">
        <v>0</v>
      </c>
      <c r="H40" s="23">
        <v>0</v>
      </c>
    </row>
    <row r="41" spans="2:9" ht="18.75" x14ac:dyDescent="0.3">
      <c r="B41" s="146" t="s">
        <v>2</v>
      </c>
      <c r="C41" s="29" t="s">
        <v>20</v>
      </c>
      <c r="D41" s="22">
        <v>0</v>
      </c>
      <c r="E41" s="22">
        <v>0</v>
      </c>
      <c r="F41" s="22">
        <v>0</v>
      </c>
      <c r="G41" s="22">
        <v>0</v>
      </c>
      <c r="H41" s="23">
        <v>0</v>
      </c>
    </row>
    <row r="42" spans="2:9" ht="18.75" x14ac:dyDescent="0.3">
      <c r="B42" s="146"/>
      <c r="C42" s="29" t="s">
        <v>21</v>
      </c>
      <c r="D42" s="155">
        <v>0</v>
      </c>
      <c r="E42" s="22">
        <v>0</v>
      </c>
      <c r="F42" s="154">
        <v>0</v>
      </c>
      <c r="G42" s="22">
        <v>0</v>
      </c>
      <c r="H42" s="23">
        <v>0</v>
      </c>
    </row>
    <row r="43" spans="2:9" ht="18.75" x14ac:dyDescent="0.3">
      <c r="B43" s="146"/>
      <c r="C43" s="29" t="s">
        <v>22</v>
      </c>
      <c r="D43" s="21">
        <v>0</v>
      </c>
      <c r="E43" s="27">
        <v>2</v>
      </c>
      <c r="F43" s="22">
        <v>8</v>
      </c>
      <c r="G43" s="22">
        <v>3</v>
      </c>
      <c r="H43" s="23">
        <v>13</v>
      </c>
    </row>
    <row r="44" spans="2:9" ht="18.75" x14ac:dyDescent="0.3">
      <c r="B44" s="146"/>
      <c r="C44" s="29" t="s">
        <v>23</v>
      </c>
      <c r="D44" s="21">
        <v>0</v>
      </c>
      <c r="E44" s="22">
        <v>0</v>
      </c>
      <c r="F44" s="21">
        <v>7</v>
      </c>
      <c r="G44" s="22">
        <v>5</v>
      </c>
      <c r="H44" s="23">
        <v>12</v>
      </c>
    </row>
    <row r="45" spans="2:9" ht="18.75" x14ac:dyDescent="0.3">
      <c r="B45" s="146"/>
      <c r="C45" s="29" t="s">
        <v>24</v>
      </c>
      <c r="D45" s="21">
        <v>0</v>
      </c>
      <c r="E45" s="22">
        <v>0</v>
      </c>
      <c r="F45" s="21">
        <v>1</v>
      </c>
      <c r="G45" s="22">
        <v>0</v>
      </c>
      <c r="H45" s="23">
        <v>1</v>
      </c>
    </row>
    <row r="46" spans="2:9" ht="18.75" x14ac:dyDescent="0.3">
      <c r="B46" s="146"/>
      <c r="C46" s="29" t="s">
        <v>25</v>
      </c>
      <c r="D46" s="21">
        <v>0</v>
      </c>
      <c r="E46" s="22">
        <v>4</v>
      </c>
      <c r="F46" s="21">
        <v>218</v>
      </c>
      <c r="G46" s="22">
        <v>13</v>
      </c>
      <c r="H46" s="23">
        <v>235</v>
      </c>
    </row>
    <row r="47" spans="2:9" ht="18.75" x14ac:dyDescent="0.3">
      <c r="B47" s="146"/>
      <c r="C47" s="29" t="s">
        <v>26</v>
      </c>
      <c r="D47" s="21">
        <v>0</v>
      </c>
      <c r="E47" s="22">
        <v>0</v>
      </c>
      <c r="F47" s="21">
        <v>5</v>
      </c>
      <c r="G47" s="22">
        <v>1</v>
      </c>
      <c r="H47" s="23">
        <v>6</v>
      </c>
    </row>
    <row r="48" spans="2:9" ht="18.75" x14ac:dyDescent="0.3">
      <c r="B48" s="146"/>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24</v>
      </c>
      <c r="G50" s="22">
        <v>0</v>
      </c>
      <c r="H50" s="23">
        <v>24</v>
      </c>
    </row>
    <row r="51" spans="2:8" ht="18.75" x14ac:dyDescent="0.3">
      <c r="B51" s="24" t="s">
        <v>5</v>
      </c>
      <c r="C51" s="25" t="s">
        <v>30</v>
      </c>
      <c r="D51" s="21">
        <v>0</v>
      </c>
      <c r="E51" s="22">
        <v>34</v>
      </c>
      <c r="F51" s="21">
        <v>92</v>
      </c>
      <c r="G51" s="22">
        <v>20</v>
      </c>
      <c r="H51" s="23">
        <v>146</v>
      </c>
    </row>
    <row r="52" spans="2:8" ht="18.75" x14ac:dyDescent="0.3">
      <c r="B52" s="24" t="s">
        <v>6</v>
      </c>
      <c r="C52" s="25" t="s">
        <v>30</v>
      </c>
      <c r="D52" s="21">
        <v>0</v>
      </c>
      <c r="E52" s="22">
        <v>1</v>
      </c>
      <c r="F52" s="21">
        <v>0</v>
      </c>
      <c r="G52" s="22">
        <v>0</v>
      </c>
      <c r="H52" s="23">
        <v>1</v>
      </c>
    </row>
    <row r="53" spans="2:8" ht="18.75" x14ac:dyDescent="0.3">
      <c r="B53" s="24" t="s">
        <v>7</v>
      </c>
      <c r="C53" s="25" t="s">
        <v>30</v>
      </c>
      <c r="D53" s="21">
        <v>0</v>
      </c>
      <c r="E53" s="22">
        <v>21</v>
      </c>
      <c r="F53" s="21">
        <v>25</v>
      </c>
      <c r="G53" s="22">
        <v>32</v>
      </c>
      <c r="H53" s="23">
        <v>78</v>
      </c>
    </row>
    <row r="54" spans="2:8" ht="18.75" x14ac:dyDescent="0.3">
      <c r="B54" s="24" t="s">
        <v>8</v>
      </c>
      <c r="C54" s="25" t="s">
        <v>30</v>
      </c>
      <c r="D54" s="21">
        <v>0</v>
      </c>
      <c r="E54" s="22">
        <v>0</v>
      </c>
      <c r="F54" s="21">
        <v>0</v>
      </c>
      <c r="G54" s="22">
        <v>0</v>
      </c>
      <c r="H54" s="23">
        <v>0</v>
      </c>
    </row>
    <row r="55" spans="2:8" ht="18.75" x14ac:dyDescent="0.3">
      <c r="B55" s="24" t="s">
        <v>9</v>
      </c>
      <c r="C55" s="25" t="s">
        <v>30</v>
      </c>
      <c r="D55" s="21">
        <v>0</v>
      </c>
      <c r="E55" s="22">
        <v>0</v>
      </c>
      <c r="F55" s="21">
        <v>0</v>
      </c>
      <c r="G55" s="22">
        <v>0</v>
      </c>
      <c r="H55" s="23">
        <v>0</v>
      </c>
    </row>
    <row r="56" spans="2:8" ht="18.75" x14ac:dyDescent="0.25">
      <c r="B56" s="147" t="s">
        <v>10</v>
      </c>
      <c r="C56" s="30" t="s">
        <v>32</v>
      </c>
      <c r="D56" s="21">
        <v>0</v>
      </c>
      <c r="E56" s="22">
        <v>0</v>
      </c>
      <c r="F56" s="21">
        <v>0</v>
      </c>
      <c r="G56" s="22">
        <v>0</v>
      </c>
      <c r="H56" s="23">
        <v>0</v>
      </c>
    </row>
    <row r="57" spans="2:8" ht="18.75" x14ac:dyDescent="0.25">
      <c r="B57" s="148"/>
      <c r="C57" s="30" t="s">
        <v>33</v>
      </c>
      <c r="D57" s="21">
        <v>0</v>
      </c>
      <c r="E57" s="22">
        <v>0</v>
      </c>
      <c r="F57" s="21">
        <v>0</v>
      </c>
      <c r="G57" s="22">
        <v>1</v>
      </c>
      <c r="H57" s="23">
        <v>1</v>
      </c>
    </row>
    <row r="58" spans="2:8" ht="18.75" x14ac:dyDescent="0.25">
      <c r="B58" s="149"/>
      <c r="C58" s="30" t="s">
        <v>31</v>
      </c>
      <c r="D58" s="21">
        <v>0</v>
      </c>
      <c r="E58" s="22">
        <v>0</v>
      </c>
      <c r="F58" s="21">
        <v>0</v>
      </c>
      <c r="G58" s="22">
        <v>0</v>
      </c>
      <c r="H58" s="23">
        <v>0</v>
      </c>
    </row>
    <row r="59" spans="2:8" ht="18.75" x14ac:dyDescent="0.3">
      <c r="B59" s="24" t="s">
        <v>11</v>
      </c>
      <c r="C59" s="25" t="s">
        <v>30</v>
      </c>
      <c r="D59" s="21">
        <v>0</v>
      </c>
      <c r="E59" s="22">
        <v>0</v>
      </c>
      <c r="F59" s="22">
        <v>0</v>
      </c>
      <c r="G59" s="22">
        <v>0</v>
      </c>
      <c r="H59" s="23">
        <v>0</v>
      </c>
    </row>
    <row r="60" spans="2:8" ht="18.75" x14ac:dyDescent="0.3">
      <c r="B60" s="146" t="s">
        <v>12</v>
      </c>
      <c r="C60" s="29" t="s">
        <v>28</v>
      </c>
      <c r="D60" s="21">
        <v>1</v>
      </c>
      <c r="E60" s="22">
        <v>20</v>
      </c>
      <c r="F60" s="21">
        <v>58</v>
      </c>
      <c r="G60" s="22">
        <v>11</v>
      </c>
      <c r="H60" s="23">
        <v>90</v>
      </c>
    </row>
    <row r="61" spans="2:8" ht="19.5" thickBot="1" x14ac:dyDescent="0.35">
      <c r="B61" s="147"/>
      <c r="C61" s="31" t="s">
        <v>29</v>
      </c>
      <c r="D61" s="21">
        <v>0</v>
      </c>
      <c r="E61" s="22">
        <v>0</v>
      </c>
      <c r="F61" s="22">
        <v>0</v>
      </c>
      <c r="G61" s="22">
        <v>1</v>
      </c>
      <c r="H61" s="125">
        <v>1</v>
      </c>
    </row>
    <row r="62" spans="2:8" ht="19.5" thickBot="1" x14ac:dyDescent="0.35">
      <c r="B62" s="144" t="s">
        <v>37</v>
      </c>
      <c r="C62" s="145"/>
      <c r="D62" s="35">
        <v>1</v>
      </c>
      <c r="E62" s="36">
        <v>82</v>
      </c>
      <c r="F62" s="35">
        <v>438</v>
      </c>
      <c r="G62" s="81">
        <v>87</v>
      </c>
      <c r="H62" s="37">
        <v>608</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117</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1">
        <v>0</v>
      </c>
      <c r="E69" s="22">
        <v>0</v>
      </c>
      <c r="F69" s="21">
        <v>0</v>
      </c>
      <c r="G69" s="78">
        <v>0</v>
      </c>
      <c r="H69" s="23">
        <v>0</v>
      </c>
    </row>
    <row r="70" spans="2:8" ht="18.75" x14ac:dyDescent="0.3">
      <c r="B70" s="146" t="s">
        <v>2</v>
      </c>
      <c r="C70" s="29" t="s">
        <v>20</v>
      </c>
      <c r="D70" s="21">
        <v>0</v>
      </c>
      <c r="E70" s="22">
        <v>0</v>
      </c>
      <c r="F70" s="21">
        <v>0</v>
      </c>
      <c r="G70" s="78">
        <v>0</v>
      </c>
      <c r="H70" s="23">
        <v>0</v>
      </c>
    </row>
    <row r="71" spans="2:8" ht="18.75" x14ac:dyDescent="0.3">
      <c r="B71" s="146"/>
      <c r="C71" s="29" t="s">
        <v>21</v>
      </c>
      <c r="D71" s="21">
        <v>0</v>
      </c>
      <c r="E71" s="22">
        <v>0</v>
      </c>
      <c r="F71" s="21">
        <v>0</v>
      </c>
      <c r="G71" s="78">
        <v>0</v>
      </c>
      <c r="H71" s="23">
        <v>0</v>
      </c>
    </row>
    <row r="72" spans="2:8" ht="18.75" x14ac:dyDescent="0.3">
      <c r="B72" s="146"/>
      <c r="C72" s="29" t="s">
        <v>22</v>
      </c>
      <c r="D72" s="21">
        <v>0</v>
      </c>
      <c r="E72" s="27">
        <v>6</v>
      </c>
      <c r="F72" s="26">
        <v>7</v>
      </c>
      <c r="G72" s="79">
        <v>3</v>
      </c>
      <c r="H72" s="28">
        <v>16</v>
      </c>
    </row>
    <row r="73" spans="2:8" ht="18.75" x14ac:dyDescent="0.3">
      <c r="B73" s="146"/>
      <c r="C73" s="29" t="s">
        <v>23</v>
      </c>
      <c r="D73" s="21">
        <v>0</v>
      </c>
      <c r="E73" s="27">
        <v>0</v>
      </c>
      <c r="F73" s="26">
        <v>2</v>
      </c>
      <c r="G73" s="79">
        <v>5</v>
      </c>
      <c r="H73" s="28">
        <v>7</v>
      </c>
    </row>
    <row r="74" spans="2:8" ht="18.75" x14ac:dyDescent="0.3">
      <c r="B74" s="146"/>
      <c r="C74" s="29" t="s">
        <v>24</v>
      </c>
      <c r="D74" s="21">
        <v>0</v>
      </c>
      <c r="E74" s="27">
        <v>0</v>
      </c>
      <c r="F74" s="26">
        <v>0</v>
      </c>
      <c r="G74" s="79">
        <v>1</v>
      </c>
      <c r="H74" s="28">
        <v>1</v>
      </c>
    </row>
    <row r="75" spans="2:8" ht="18.75" x14ac:dyDescent="0.3">
      <c r="B75" s="146"/>
      <c r="C75" s="29" t="s">
        <v>25</v>
      </c>
      <c r="D75" s="21">
        <v>0</v>
      </c>
      <c r="E75" s="27">
        <v>6</v>
      </c>
      <c r="F75" s="26">
        <v>175</v>
      </c>
      <c r="G75" s="79">
        <v>8</v>
      </c>
      <c r="H75" s="28">
        <v>189</v>
      </c>
    </row>
    <row r="76" spans="2:8" ht="18.75" x14ac:dyDescent="0.3">
      <c r="B76" s="146"/>
      <c r="C76" s="29" t="s">
        <v>26</v>
      </c>
      <c r="D76" s="21">
        <v>0</v>
      </c>
      <c r="E76" s="22">
        <v>0</v>
      </c>
      <c r="F76" s="21">
        <v>2</v>
      </c>
      <c r="G76" s="78">
        <v>2</v>
      </c>
      <c r="H76" s="23">
        <v>4</v>
      </c>
    </row>
    <row r="77" spans="2:8" ht="18.75" x14ac:dyDescent="0.3">
      <c r="B77" s="146"/>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21</v>
      </c>
      <c r="G79" s="79">
        <v>0</v>
      </c>
      <c r="H79" s="28">
        <v>21</v>
      </c>
    </row>
    <row r="80" spans="2:8" ht="18.75" x14ac:dyDescent="0.3">
      <c r="B80" s="24" t="s">
        <v>5</v>
      </c>
      <c r="C80" s="25" t="s">
        <v>30</v>
      </c>
      <c r="D80" s="21">
        <v>0</v>
      </c>
      <c r="E80" s="27">
        <v>34</v>
      </c>
      <c r="F80" s="26">
        <v>61</v>
      </c>
      <c r="G80" s="79">
        <v>12</v>
      </c>
      <c r="H80" s="28">
        <v>107</v>
      </c>
    </row>
    <row r="81" spans="2:8" ht="18.75" x14ac:dyDescent="0.3">
      <c r="B81" s="24" t="s">
        <v>6</v>
      </c>
      <c r="C81" s="25" t="s">
        <v>30</v>
      </c>
      <c r="D81" s="21">
        <v>0</v>
      </c>
      <c r="E81" s="27">
        <v>1</v>
      </c>
      <c r="F81" s="26">
        <v>0</v>
      </c>
      <c r="G81" s="79">
        <v>0</v>
      </c>
      <c r="H81" s="28">
        <v>1</v>
      </c>
    </row>
    <row r="82" spans="2:8" ht="18.75" x14ac:dyDescent="0.3">
      <c r="B82" s="24" t="s">
        <v>7</v>
      </c>
      <c r="C82" s="25" t="s">
        <v>30</v>
      </c>
      <c r="D82" s="21">
        <v>0</v>
      </c>
      <c r="E82" s="27">
        <v>12</v>
      </c>
      <c r="F82" s="26">
        <v>20</v>
      </c>
      <c r="G82" s="79">
        <v>26</v>
      </c>
      <c r="H82" s="28">
        <v>58</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7" t="s">
        <v>10</v>
      </c>
      <c r="C85" s="30" t="s">
        <v>32</v>
      </c>
      <c r="D85" s="21">
        <v>0</v>
      </c>
      <c r="E85" s="22">
        <v>0</v>
      </c>
      <c r="F85" s="21">
        <v>0</v>
      </c>
      <c r="G85" s="78">
        <v>1</v>
      </c>
      <c r="H85" s="23">
        <v>1</v>
      </c>
    </row>
    <row r="86" spans="2:8" ht="18.75" x14ac:dyDescent="0.25">
      <c r="B86" s="148"/>
      <c r="C86" s="30" t="s">
        <v>33</v>
      </c>
      <c r="D86" s="21">
        <v>0</v>
      </c>
      <c r="E86" s="27">
        <v>0</v>
      </c>
      <c r="F86" s="26">
        <v>1</v>
      </c>
      <c r="G86" s="79">
        <v>1</v>
      </c>
      <c r="H86" s="28">
        <v>2</v>
      </c>
    </row>
    <row r="87" spans="2:8" ht="18.75" x14ac:dyDescent="0.25">
      <c r="B87" s="149"/>
      <c r="C87" s="30" t="s">
        <v>31</v>
      </c>
      <c r="D87" s="21">
        <v>0</v>
      </c>
      <c r="E87" s="22">
        <v>0</v>
      </c>
      <c r="F87" s="21">
        <v>0</v>
      </c>
      <c r="G87" s="78">
        <v>0</v>
      </c>
      <c r="H87" s="23">
        <v>0</v>
      </c>
    </row>
    <row r="88" spans="2:8" ht="18.75" x14ac:dyDescent="0.3">
      <c r="B88" s="24" t="s">
        <v>11</v>
      </c>
      <c r="C88" s="25" t="s">
        <v>30</v>
      </c>
      <c r="D88" s="21">
        <v>0</v>
      </c>
      <c r="E88" s="27">
        <v>0</v>
      </c>
      <c r="F88" s="26">
        <v>0</v>
      </c>
      <c r="G88" s="79">
        <v>1</v>
      </c>
      <c r="H88" s="28">
        <v>1</v>
      </c>
    </row>
    <row r="89" spans="2:8" ht="18.75" x14ac:dyDescent="0.3">
      <c r="B89" s="146" t="s">
        <v>12</v>
      </c>
      <c r="C89" s="29" t="s">
        <v>28</v>
      </c>
      <c r="D89" s="21">
        <v>1</v>
      </c>
      <c r="E89" s="27">
        <v>15</v>
      </c>
      <c r="F89" s="26">
        <v>46</v>
      </c>
      <c r="G89" s="79">
        <v>4</v>
      </c>
      <c r="H89" s="28">
        <v>66</v>
      </c>
    </row>
    <row r="90" spans="2:8" ht="19.5" thickBot="1" x14ac:dyDescent="0.35">
      <c r="B90" s="147"/>
      <c r="C90" s="31" t="s">
        <v>29</v>
      </c>
      <c r="D90" s="21">
        <v>0</v>
      </c>
      <c r="E90" s="33">
        <v>0</v>
      </c>
      <c r="F90" s="32">
        <v>0</v>
      </c>
      <c r="G90" s="80">
        <v>1</v>
      </c>
      <c r="H90" s="34">
        <v>1</v>
      </c>
    </row>
    <row r="91" spans="2:8" ht="19.5" thickBot="1" x14ac:dyDescent="0.35">
      <c r="B91" s="144" t="s">
        <v>37</v>
      </c>
      <c r="C91" s="145"/>
      <c r="D91" s="35">
        <v>1</v>
      </c>
      <c r="E91" s="36">
        <v>75</v>
      </c>
      <c r="F91" s="35">
        <v>336</v>
      </c>
      <c r="G91" s="81">
        <v>65</v>
      </c>
      <c r="H91" s="37">
        <v>477</v>
      </c>
    </row>
    <row r="93" spans="2:8" x14ac:dyDescent="0.25">
      <c r="G93"/>
    </row>
    <row r="94" spans="2:8" ht="18.75" x14ac:dyDescent="0.3">
      <c r="D94" s="11"/>
      <c r="E94" s="11"/>
      <c r="F94" s="11"/>
      <c r="G94" s="11"/>
      <c r="H94" s="11"/>
    </row>
  </sheetData>
  <mergeCells count="12">
    <mergeCell ref="B85:B87"/>
    <mergeCell ref="B89:B90"/>
    <mergeCell ref="B91:C91"/>
    <mergeCell ref="B41:B48"/>
    <mergeCell ref="B56:B58"/>
    <mergeCell ref="B60:B61"/>
    <mergeCell ref="B62:C62"/>
    <mergeCell ref="B12:B19"/>
    <mergeCell ref="B27:B29"/>
    <mergeCell ref="B33:C33"/>
    <mergeCell ref="B70:B77"/>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I37" sqref="I37"/>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142</v>
      </c>
    </row>
    <row r="4" spans="2:11" ht="18.75" x14ac:dyDescent="0.3">
      <c r="B4" s="140" t="s">
        <v>143</v>
      </c>
    </row>
    <row r="5" spans="2:11" ht="18.75" x14ac:dyDescent="0.25">
      <c r="B5" s="129" t="s">
        <v>147</v>
      </c>
    </row>
    <row r="6" spans="2:11" ht="18.75" x14ac:dyDescent="0.25">
      <c r="B6" s="13"/>
    </row>
    <row r="8" spans="2:11" ht="19.5" thickBot="1" x14ac:dyDescent="0.35">
      <c r="B8" s="130" t="s">
        <v>144</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23</v>
      </c>
      <c r="D11" s="92">
        <v>1</v>
      </c>
      <c r="E11" s="92">
        <v>0</v>
      </c>
      <c r="F11" s="92">
        <v>0</v>
      </c>
      <c r="G11" s="92">
        <v>0</v>
      </c>
      <c r="H11" s="92">
        <v>0</v>
      </c>
      <c r="I11" s="92">
        <v>0</v>
      </c>
      <c r="J11" s="92">
        <v>0</v>
      </c>
      <c r="K11" s="93">
        <v>1</v>
      </c>
    </row>
    <row r="12" spans="2:11" ht="18.75" x14ac:dyDescent="0.3">
      <c r="B12" s="119"/>
      <c r="C12" s="11" t="s">
        <v>25</v>
      </c>
      <c r="D12" s="92">
        <v>5</v>
      </c>
      <c r="E12" s="92">
        <v>0</v>
      </c>
      <c r="F12" s="92">
        <v>0</v>
      </c>
      <c r="G12" s="92">
        <v>0</v>
      </c>
      <c r="H12" s="92">
        <v>0</v>
      </c>
      <c r="I12" s="92">
        <v>0</v>
      </c>
      <c r="J12" s="92">
        <v>0</v>
      </c>
      <c r="K12" s="93">
        <v>5</v>
      </c>
    </row>
    <row r="13" spans="2:11" ht="18.75" x14ac:dyDescent="0.3">
      <c r="B13" s="119" t="s">
        <v>4</v>
      </c>
      <c r="C13" s="11"/>
      <c r="D13" s="92">
        <v>1</v>
      </c>
      <c r="E13" s="92">
        <v>1</v>
      </c>
      <c r="F13" s="92">
        <v>0</v>
      </c>
      <c r="G13" s="92">
        <v>0</v>
      </c>
      <c r="H13" s="92">
        <v>2</v>
      </c>
      <c r="I13" s="92">
        <v>1</v>
      </c>
      <c r="J13" s="92">
        <v>0</v>
      </c>
      <c r="K13" s="93">
        <v>5</v>
      </c>
    </row>
    <row r="14" spans="2:11" ht="18.75" x14ac:dyDescent="0.3">
      <c r="B14" s="119" t="s">
        <v>5</v>
      </c>
      <c r="C14" s="118"/>
      <c r="D14" s="92">
        <v>5</v>
      </c>
      <c r="E14" s="92">
        <v>0</v>
      </c>
      <c r="F14" s="92">
        <v>0</v>
      </c>
      <c r="G14" s="92">
        <v>0</v>
      </c>
      <c r="H14" s="92">
        <v>0</v>
      </c>
      <c r="I14" s="92">
        <v>0</v>
      </c>
      <c r="J14" s="92">
        <v>0</v>
      </c>
      <c r="K14" s="93">
        <v>5</v>
      </c>
    </row>
    <row r="15" spans="2:11" ht="19.5" thickBot="1" x14ac:dyDescent="0.35">
      <c r="B15" s="119" t="s">
        <v>12</v>
      </c>
      <c r="C15" s="118" t="s">
        <v>28</v>
      </c>
      <c r="D15" s="92">
        <v>1</v>
      </c>
      <c r="E15" s="92">
        <v>0</v>
      </c>
      <c r="F15" s="92">
        <v>0</v>
      </c>
      <c r="G15" s="92">
        <v>0</v>
      </c>
      <c r="H15" s="92">
        <v>0</v>
      </c>
      <c r="I15" s="92">
        <v>0</v>
      </c>
      <c r="J15" s="92">
        <v>0</v>
      </c>
      <c r="K15" s="93">
        <v>1</v>
      </c>
    </row>
    <row r="16" spans="2:11" ht="19.5" thickBot="1" x14ac:dyDescent="0.35">
      <c r="B16" s="144" t="s">
        <v>37</v>
      </c>
      <c r="C16" s="145"/>
      <c r="D16" s="94">
        <v>14</v>
      </c>
      <c r="E16" s="94">
        <v>1</v>
      </c>
      <c r="F16" s="94">
        <v>0</v>
      </c>
      <c r="G16" s="94">
        <v>0</v>
      </c>
      <c r="H16" s="94">
        <v>2</v>
      </c>
      <c r="I16" s="94">
        <v>1</v>
      </c>
      <c r="J16" s="94">
        <v>0</v>
      </c>
      <c r="K16" s="95">
        <v>18</v>
      </c>
    </row>
    <row r="17" spans="2:11" x14ac:dyDescent="0.25">
      <c r="B17" s="96"/>
      <c r="C17" s="96"/>
      <c r="D17" s="97"/>
      <c r="E17" s="97"/>
      <c r="F17" s="97"/>
      <c r="G17" s="97"/>
    </row>
    <row r="18" spans="2:11" x14ac:dyDescent="0.25">
      <c r="B18" s="96"/>
      <c r="C18" s="96"/>
      <c r="D18" s="97"/>
      <c r="E18" s="97"/>
      <c r="F18" s="97"/>
      <c r="G18" s="97"/>
    </row>
    <row r="19" spans="2:11" x14ac:dyDescent="0.25">
      <c r="B19" s="96"/>
      <c r="C19" s="96"/>
      <c r="D19" s="97"/>
      <c r="E19" s="97"/>
      <c r="F19" s="97"/>
      <c r="G19" s="97"/>
    </row>
    <row r="20" spans="2:11" ht="19.5" thickBot="1" x14ac:dyDescent="0.35">
      <c r="B20" s="131" t="s">
        <v>145</v>
      </c>
      <c r="C20" s="98"/>
      <c r="D20" s="96"/>
      <c r="E20" s="89"/>
      <c r="F20" s="90"/>
      <c r="G20" s="90"/>
    </row>
    <row r="21" spans="2:11" ht="57" thickBot="1" x14ac:dyDescent="0.3">
      <c r="B21" s="55" t="s">
        <v>18</v>
      </c>
      <c r="C21" s="91" t="s">
        <v>19</v>
      </c>
      <c r="D21" s="101" t="s">
        <v>87</v>
      </c>
      <c r="E21" s="101" t="s">
        <v>93</v>
      </c>
      <c r="F21" s="102" t="s">
        <v>94</v>
      </c>
      <c r="G21" s="102" t="s">
        <v>100</v>
      </c>
      <c r="H21" s="102" t="s">
        <v>92</v>
      </c>
      <c r="I21" s="102" t="s">
        <v>95</v>
      </c>
      <c r="J21" s="102" t="s">
        <v>101</v>
      </c>
      <c r="K21" s="102" t="s">
        <v>17</v>
      </c>
    </row>
    <row r="22" spans="2:11" ht="20.25" customHeight="1" x14ac:dyDescent="0.3">
      <c r="B22" s="119" t="s">
        <v>2</v>
      </c>
      <c r="C22" s="11" t="s">
        <v>22</v>
      </c>
      <c r="D22" s="92">
        <v>1</v>
      </c>
      <c r="E22" s="92">
        <v>0</v>
      </c>
      <c r="F22" s="92">
        <v>0</v>
      </c>
      <c r="G22" s="92">
        <v>0</v>
      </c>
      <c r="H22" s="92">
        <v>0</v>
      </c>
      <c r="I22" s="92">
        <v>0</v>
      </c>
      <c r="J22" s="92">
        <v>0</v>
      </c>
      <c r="K22" s="93">
        <v>1</v>
      </c>
    </row>
    <row r="23" spans="2:11" ht="20.25" customHeight="1" x14ac:dyDescent="0.3">
      <c r="B23" s="119"/>
      <c r="C23" s="11" t="s">
        <v>23</v>
      </c>
      <c r="D23" s="92">
        <v>1</v>
      </c>
      <c r="E23" s="92">
        <v>0</v>
      </c>
      <c r="F23" s="92">
        <v>0</v>
      </c>
      <c r="G23" s="92">
        <v>0</v>
      </c>
      <c r="H23" s="92">
        <v>0</v>
      </c>
      <c r="I23" s="92">
        <v>0</v>
      </c>
      <c r="J23" s="92">
        <v>0</v>
      </c>
      <c r="K23" s="93">
        <v>1</v>
      </c>
    </row>
    <row r="24" spans="2:11" ht="20.25" customHeight="1" x14ac:dyDescent="0.3">
      <c r="B24" s="119"/>
      <c r="C24" s="11" t="s">
        <v>25</v>
      </c>
      <c r="D24" s="92">
        <v>5</v>
      </c>
      <c r="E24" s="92">
        <v>0</v>
      </c>
      <c r="F24" s="92">
        <v>0</v>
      </c>
      <c r="G24" s="92">
        <v>0</v>
      </c>
      <c r="H24" s="92">
        <v>0</v>
      </c>
      <c r="I24" s="92">
        <v>0</v>
      </c>
      <c r="J24" s="92">
        <v>0</v>
      </c>
      <c r="K24" s="93">
        <v>5</v>
      </c>
    </row>
    <row r="25" spans="2:11" ht="18.75" x14ac:dyDescent="0.3">
      <c r="B25" s="119" t="s">
        <v>4</v>
      </c>
      <c r="C25" s="11"/>
      <c r="D25" s="92">
        <v>1</v>
      </c>
      <c r="E25" s="92">
        <v>1</v>
      </c>
      <c r="F25" s="92">
        <v>0</v>
      </c>
      <c r="G25" s="92">
        <v>0</v>
      </c>
      <c r="H25" s="92">
        <v>2</v>
      </c>
      <c r="I25" s="92">
        <v>1</v>
      </c>
      <c r="J25" s="92">
        <v>0</v>
      </c>
      <c r="K25" s="93">
        <v>4</v>
      </c>
    </row>
    <row r="26" spans="2:11" ht="18.75" x14ac:dyDescent="0.3">
      <c r="B26" s="119" t="s">
        <v>5</v>
      </c>
      <c r="C26" s="118"/>
      <c r="D26" s="92">
        <v>5</v>
      </c>
      <c r="E26" s="92">
        <v>0</v>
      </c>
      <c r="F26" s="92">
        <v>0</v>
      </c>
      <c r="G26" s="92">
        <v>0</v>
      </c>
      <c r="H26" s="92">
        <v>0</v>
      </c>
      <c r="I26" s="92">
        <v>0</v>
      </c>
      <c r="J26" s="92">
        <v>0</v>
      </c>
      <c r="K26" s="93">
        <v>5</v>
      </c>
    </row>
    <row r="27" spans="2:11" ht="19.5" thickBot="1" x14ac:dyDescent="0.35">
      <c r="B27" s="119" t="s">
        <v>12</v>
      </c>
      <c r="C27" s="118" t="s">
        <v>28</v>
      </c>
      <c r="D27" s="92">
        <v>1</v>
      </c>
      <c r="E27" s="92">
        <v>0</v>
      </c>
      <c r="F27" s="92">
        <v>0</v>
      </c>
      <c r="G27" s="92">
        <v>0</v>
      </c>
      <c r="H27" s="92">
        <v>0</v>
      </c>
      <c r="I27" s="92">
        <v>0</v>
      </c>
      <c r="J27" s="92">
        <v>0</v>
      </c>
      <c r="K27" s="93">
        <v>1</v>
      </c>
    </row>
    <row r="28" spans="2:11" ht="19.5" thickBot="1" x14ac:dyDescent="0.35">
      <c r="B28" s="144" t="s">
        <v>37</v>
      </c>
      <c r="C28" s="145"/>
      <c r="D28" s="94">
        <v>14</v>
      </c>
      <c r="E28" s="94">
        <v>1</v>
      </c>
      <c r="F28" s="94">
        <v>0</v>
      </c>
      <c r="G28" s="94">
        <v>0</v>
      </c>
      <c r="H28" s="94">
        <v>2</v>
      </c>
      <c r="I28" s="94">
        <v>1</v>
      </c>
      <c r="J28" s="94">
        <v>0</v>
      </c>
      <c r="K28" s="95">
        <v>17</v>
      </c>
    </row>
    <row r="29" spans="2:11" x14ac:dyDescent="0.25">
      <c r="B29" s="96"/>
      <c r="C29" s="96"/>
      <c r="D29" s="96"/>
      <c r="E29" s="90"/>
    </row>
    <row r="30" spans="2:11" x14ac:dyDescent="0.25">
      <c r="B30" s="90"/>
      <c r="C30" s="90"/>
      <c r="D30" s="90"/>
      <c r="E30" s="90"/>
      <c r="F30" s="90"/>
      <c r="G30" s="90"/>
      <c r="H30" s="90"/>
      <c r="I30" s="90"/>
      <c r="J30" s="90"/>
    </row>
    <row r="31" spans="2:11" x14ac:dyDescent="0.25">
      <c r="B31" s="90"/>
      <c r="C31" s="90"/>
      <c r="D31" s="90"/>
      <c r="E31" s="90"/>
      <c r="F31" s="90"/>
      <c r="G31" s="90"/>
      <c r="H31" s="90"/>
      <c r="I31" s="90"/>
      <c r="J31" s="90"/>
    </row>
    <row r="32" spans="2:11" ht="19.5" thickBot="1" x14ac:dyDescent="0.35">
      <c r="B32" s="131" t="s">
        <v>146</v>
      </c>
      <c r="C32" s="98"/>
      <c r="D32" s="96"/>
      <c r="E32" s="96"/>
      <c r="F32" s="96"/>
      <c r="G32" s="96"/>
      <c r="H32" s="96"/>
      <c r="I32" s="96"/>
      <c r="J32" s="96"/>
      <c r="K32" s="90"/>
    </row>
    <row r="33" spans="2:13" ht="38.25" thickBot="1" x14ac:dyDescent="0.3">
      <c r="B33" s="55" t="s">
        <v>18</v>
      </c>
      <c r="C33" s="91" t="s">
        <v>19</v>
      </c>
      <c r="D33" s="17" t="s">
        <v>13</v>
      </c>
      <c r="E33" s="16" t="s">
        <v>14</v>
      </c>
      <c r="F33" s="17" t="s">
        <v>15</v>
      </c>
      <c r="G33" s="58" t="s">
        <v>16</v>
      </c>
      <c r="H33" s="18" t="s">
        <v>17</v>
      </c>
      <c r="I33" s="90"/>
      <c r="J33" s="90"/>
      <c r="K33" s="90"/>
      <c r="L33" s="90"/>
      <c r="M33" s="90"/>
    </row>
    <row r="34" spans="2:13" ht="18.75" customHeight="1" x14ac:dyDescent="0.3">
      <c r="B34" s="119" t="s">
        <v>2</v>
      </c>
      <c r="C34" s="11" t="s">
        <v>22</v>
      </c>
      <c r="D34" s="92">
        <v>0</v>
      </c>
      <c r="E34" s="92">
        <v>0</v>
      </c>
      <c r="F34" s="92">
        <v>1</v>
      </c>
      <c r="G34" s="100">
        <v>0</v>
      </c>
      <c r="H34" s="93">
        <v>1</v>
      </c>
    </row>
    <row r="35" spans="2:13" ht="18.75" customHeight="1" x14ac:dyDescent="0.3">
      <c r="B35" s="119"/>
      <c r="C35" s="11" t="s">
        <v>23</v>
      </c>
      <c r="D35" s="92">
        <v>0</v>
      </c>
      <c r="E35" s="92">
        <v>0</v>
      </c>
      <c r="F35" s="92">
        <v>1</v>
      </c>
      <c r="G35" s="100">
        <v>0</v>
      </c>
      <c r="H35" s="93">
        <v>1</v>
      </c>
    </row>
    <row r="36" spans="2:13" ht="18.75" customHeight="1" x14ac:dyDescent="0.3">
      <c r="B36" s="119"/>
      <c r="C36" s="11" t="s">
        <v>25</v>
      </c>
      <c r="D36" s="92">
        <v>0</v>
      </c>
      <c r="E36" s="92">
        <v>0</v>
      </c>
      <c r="F36" s="92">
        <v>5</v>
      </c>
      <c r="G36" s="100">
        <v>0</v>
      </c>
      <c r="H36" s="93">
        <v>5</v>
      </c>
    </row>
    <row r="37" spans="2:13" ht="18.75" x14ac:dyDescent="0.3">
      <c r="B37" s="119" t="s">
        <v>4</v>
      </c>
      <c r="C37" s="11"/>
      <c r="D37" s="92">
        <v>0</v>
      </c>
      <c r="E37" s="92">
        <v>0</v>
      </c>
      <c r="F37" s="92">
        <v>4</v>
      </c>
      <c r="G37" s="100">
        <v>0</v>
      </c>
      <c r="H37" s="93">
        <v>4</v>
      </c>
    </row>
    <row r="38" spans="2:13" ht="18.75" x14ac:dyDescent="0.3">
      <c r="B38" s="119" t="s">
        <v>5</v>
      </c>
      <c r="C38" s="118"/>
      <c r="D38" s="92">
        <v>0</v>
      </c>
      <c r="E38" s="92">
        <v>1</v>
      </c>
      <c r="F38" s="92">
        <v>3</v>
      </c>
      <c r="G38" s="100">
        <v>1</v>
      </c>
      <c r="H38" s="93">
        <v>5</v>
      </c>
    </row>
    <row r="39" spans="2:13" ht="19.5" thickBot="1" x14ac:dyDescent="0.35">
      <c r="B39" s="119" t="s">
        <v>12</v>
      </c>
      <c r="C39" s="118" t="s">
        <v>28</v>
      </c>
      <c r="D39" s="92">
        <v>1</v>
      </c>
      <c r="E39" s="92">
        <v>0</v>
      </c>
      <c r="F39" s="92">
        <v>0</v>
      </c>
      <c r="G39" s="100">
        <v>0</v>
      </c>
      <c r="H39" s="93">
        <v>1</v>
      </c>
    </row>
    <row r="40" spans="2:13" ht="19.5" thickBot="1" x14ac:dyDescent="0.35">
      <c r="B40" s="144" t="s">
        <v>37</v>
      </c>
      <c r="C40" s="145"/>
      <c r="D40" s="94">
        <v>1</v>
      </c>
      <c r="E40" s="94">
        <v>1</v>
      </c>
      <c r="F40" s="94">
        <v>14</v>
      </c>
      <c r="G40" s="95">
        <v>1</v>
      </c>
      <c r="H40" s="95">
        <v>17</v>
      </c>
    </row>
    <row r="41" spans="2:13" x14ac:dyDescent="0.25">
      <c r="B41" s="96"/>
      <c r="C41" s="96"/>
      <c r="D41" s="96"/>
      <c r="E41" s="90"/>
    </row>
    <row r="42" spans="2:13" ht="18.75" x14ac:dyDescent="0.3">
      <c r="B42" s="99" t="s">
        <v>88</v>
      </c>
    </row>
    <row r="43" spans="2:13" ht="18.75" x14ac:dyDescent="0.3">
      <c r="B43" s="11" t="s">
        <v>98</v>
      </c>
    </row>
    <row r="44" spans="2:13" ht="18.75" x14ac:dyDescent="0.3">
      <c r="B44" s="99" t="s">
        <v>89</v>
      </c>
    </row>
    <row r="45" spans="2:13" ht="18.75" x14ac:dyDescent="0.3">
      <c r="B45" s="9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2025/26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2f56a2f3446024eac18509ab2eb0aaf6">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9c62636f37cc8ff232473f996e506089"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D5013AE3-998C-4988-8D62-5795F4904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CI_Stats_Report_RegCanxQtr2</vt:lpstr>
      <vt:lpstr>CI_Stats_Report_Grades_Qtr2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2025-10-22T08:32:31Z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